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1 класс" sheetId="2" r:id="rId1"/>
    <sheet name="2 класс" sheetId="3" r:id="rId2"/>
    <sheet name="3 класс" sheetId="4" r:id="rId3"/>
    <sheet name="4 класс" sheetId="5" r:id="rId4"/>
    <sheet name="5 класс" sheetId="6" r:id="rId5"/>
    <sheet name="6 класс" sheetId="7" r:id="rId6"/>
    <sheet name="7 класс" sheetId="8" r:id="rId7"/>
    <sheet name="8 класс" sheetId="9" r:id="rId8"/>
    <sheet name="9 класс" sheetId="10" r:id="rId9"/>
    <sheet name="Лист1" sheetId="11" r:id="rId10"/>
  </sheets>
  <calcPr calcId="145621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S21" i="10" l="1"/>
  <c r="AN21" i="10"/>
  <c r="AI21" i="10"/>
  <c r="AD21" i="10"/>
  <c r="Y21" i="10"/>
  <c r="U21" i="10"/>
  <c r="P21" i="10"/>
  <c r="K21" i="10"/>
  <c r="F21" i="10"/>
  <c r="AS22" i="9"/>
  <c r="AN22" i="9"/>
  <c r="AI22" i="9"/>
  <c r="AD22" i="9"/>
  <c r="Y22" i="9"/>
  <c r="U22" i="9"/>
  <c r="P22" i="9"/>
  <c r="K22" i="9"/>
  <c r="F22" i="9"/>
  <c r="AN22" i="8"/>
  <c r="AI22" i="8"/>
  <c r="AD22" i="8"/>
  <c r="Y22" i="8"/>
  <c r="U22" i="8"/>
  <c r="P22" i="8"/>
  <c r="K22" i="8"/>
  <c r="F22" i="8"/>
  <c r="AN21" i="8"/>
  <c r="AI21" i="8"/>
  <c r="AD21" i="8"/>
  <c r="Y21" i="8"/>
  <c r="U21" i="8"/>
  <c r="P21" i="8"/>
  <c r="K21" i="8"/>
  <c r="AT21" i="8" s="1"/>
  <c r="F21" i="8"/>
  <c r="AS18" i="7"/>
  <c r="AN18" i="7"/>
  <c r="AI18" i="7"/>
  <c r="AD18" i="7"/>
  <c r="Y18" i="7"/>
  <c r="U18" i="7"/>
  <c r="P18" i="7"/>
  <c r="K18" i="7"/>
  <c r="F18" i="7"/>
  <c r="AS15" i="3"/>
  <c r="AN15" i="3"/>
  <c r="AI15" i="3"/>
  <c r="AD15" i="3"/>
  <c r="Y15" i="3"/>
  <c r="U15" i="3"/>
  <c r="P15" i="3"/>
  <c r="K15" i="3"/>
  <c r="F15" i="3"/>
  <c r="AS14" i="3"/>
  <c r="AN14" i="3"/>
  <c r="AI14" i="3"/>
  <c r="AD14" i="3"/>
  <c r="Y14" i="3"/>
  <c r="U14" i="3"/>
  <c r="P14" i="3"/>
  <c r="K14" i="3"/>
  <c r="AT14" i="3" s="1"/>
  <c r="F14" i="3"/>
  <c r="AS8" i="10"/>
  <c r="AN8" i="10"/>
  <c r="AI8" i="10"/>
  <c r="AD8" i="10"/>
  <c r="Y8" i="10"/>
  <c r="U8" i="10"/>
  <c r="P8" i="10"/>
  <c r="K8" i="10"/>
  <c r="F8" i="10"/>
  <c r="AS9" i="10"/>
  <c r="AN9" i="10"/>
  <c r="AI9" i="10"/>
  <c r="AD9" i="10"/>
  <c r="Y9" i="10"/>
  <c r="U9" i="10"/>
  <c r="P9" i="10"/>
  <c r="K9" i="10"/>
  <c r="F9" i="10"/>
  <c r="AS9" i="9"/>
  <c r="AN9" i="9"/>
  <c r="AI9" i="9"/>
  <c r="AD9" i="9"/>
  <c r="Y9" i="9"/>
  <c r="U9" i="9"/>
  <c r="P9" i="9"/>
  <c r="K9" i="9"/>
  <c r="F9" i="9"/>
  <c r="F20" i="8"/>
  <c r="K20" i="8"/>
  <c r="P20" i="8"/>
  <c r="U20" i="8"/>
  <c r="Y20" i="8"/>
  <c r="AD20" i="8"/>
  <c r="AI20" i="8"/>
  <c r="AN20" i="8"/>
  <c r="AT15" i="3" l="1"/>
  <c r="AT22" i="8"/>
  <c r="AT21" i="10"/>
  <c r="AT22" i="9"/>
  <c r="AT18" i="7"/>
  <c r="AT9" i="10"/>
  <c r="AT8" i="10"/>
  <c r="AT9" i="9"/>
  <c r="AI12" i="7"/>
  <c r="AD12" i="7"/>
  <c r="U12" i="7"/>
  <c r="K12" i="7"/>
  <c r="F12" i="7"/>
  <c r="AT12" i="7" l="1"/>
  <c r="AS20" i="10"/>
  <c r="AN20" i="10"/>
  <c r="AI20" i="10"/>
  <c r="AD20" i="10"/>
  <c r="Y20" i="10"/>
  <c r="U20" i="10"/>
  <c r="P20" i="10"/>
  <c r="K20" i="10"/>
  <c r="F20" i="10"/>
  <c r="AS18" i="10"/>
  <c r="AN18" i="10"/>
  <c r="AI18" i="10"/>
  <c r="AD18" i="10"/>
  <c r="Y18" i="10"/>
  <c r="U18" i="10"/>
  <c r="P18" i="10"/>
  <c r="K18" i="10"/>
  <c r="F18" i="10"/>
  <c r="AS17" i="10"/>
  <c r="AN17" i="10"/>
  <c r="AI17" i="10"/>
  <c r="AD17" i="10"/>
  <c r="Y17" i="10"/>
  <c r="U17" i="10"/>
  <c r="P17" i="10"/>
  <c r="K17" i="10"/>
  <c r="F17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21" i="9"/>
  <c r="AN21" i="9"/>
  <c r="AI21" i="9"/>
  <c r="AD21" i="9"/>
  <c r="Y21" i="9"/>
  <c r="U21" i="9"/>
  <c r="P21" i="9"/>
  <c r="K21" i="9"/>
  <c r="F21" i="9"/>
  <c r="AS20" i="9"/>
  <c r="AN20" i="9"/>
  <c r="AI20" i="9"/>
  <c r="AD20" i="9"/>
  <c r="Y20" i="9"/>
  <c r="U20" i="9"/>
  <c r="P20" i="9"/>
  <c r="K20" i="9"/>
  <c r="F20" i="9"/>
  <c r="AS19" i="9"/>
  <c r="AN19" i="9"/>
  <c r="AI19" i="9"/>
  <c r="AD19" i="9"/>
  <c r="Y19" i="9"/>
  <c r="U19" i="9"/>
  <c r="P19" i="9"/>
  <c r="K19" i="9"/>
  <c r="F19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N19" i="8"/>
  <c r="AI19" i="8"/>
  <c r="AD19" i="8"/>
  <c r="Y19" i="8"/>
  <c r="U19" i="8"/>
  <c r="P19" i="8"/>
  <c r="K19" i="8"/>
  <c r="F19" i="8"/>
  <c r="AS18" i="8"/>
  <c r="AN18" i="8"/>
  <c r="AI18" i="8"/>
  <c r="AD18" i="8"/>
  <c r="Y18" i="8"/>
  <c r="U18" i="8"/>
  <c r="P18" i="8"/>
  <c r="K18" i="8"/>
  <c r="F18" i="8"/>
  <c r="AS17" i="8"/>
  <c r="AN17" i="8"/>
  <c r="AI17" i="8"/>
  <c r="AD17" i="8"/>
  <c r="Y17" i="8"/>
  <c r="U17" i="8"/>
  <c r="P17" i="8"/>
  <c r="K17" i="8"/>
  <c r="F17" i="8"/>
  <c r="AN16" i="8"/>
  <c r="AI16" i="8"/>
  <c r="AD16" i="8"/>
  <c r="Y16" i="8"/>
  <c r="U16" i="8"/>
  <c r="P16" i="8"/>
  <c r="K16" i="8"/>
  <c r="F16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AS5" i="7"/>
  <c r="AN5" i="7"/>
  <c r="AI5" i="7"/>
  <c r="AD5" i="7"/>
  <c r="Y5" i="7"/>
  <c r="U5" i="7"/>
  <c r="P5" i="7"/>
  <c r="AS14" i="5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T5" i="5" l="1"/>
  <c r="AT7" i="3"/>
  <c r="AT11" i="9"/>
  <c r="AT19" i="9"/>
  <c r="AT7" i="2"/>
  <c r="AT8" i="2"/>
  <c r="AT11" i="2"/>
  <c r="AT12" i="2"/>
  <c r="AT11" i="3"/>
  <c r="AT12" i="3"/>
  <c r="AT9" i="5"/>
  <c r="AT12" i="5"/>
  <c r="AT13" i="5"/>
  <c r="AT14" i="5"/>
  <c r="AT6" i="9"/>
  <c r="AT20" i="9"/>
  <c r="AT5" i="3"/>
  <c r="AT13" i="3"/>
  <c r="AT7" i="5"/>
  <c r="AT5" i="8"/>
  <c r="AT5" i="2"/>
  <c r="AT6" i="2"/>
  <c r="AT9" i="2"/>
  <c r="AT9" i="3"/>
  <c r="AT11" i="8"/>
  <c r="AT19" i="8"/>
  <c r="AT14" i="8"/>
  <c r="AT18" i="8"/>
  <c r="AT7" i="10"/>
  <c r="AT6" i="10"/>
  <c r="AT16" i="10"/>
  <c r="AT12" i="10"/>
  <c r="AT8" i="7"/>
  <c r="AT10" i="7"/>
  <c r="AT15" i="7"/>
  <c r="AT6" i="7"/>
  <c r="AT7" i="7"/>
  <c r="AT9" i="7"/>
  <c r="AT14" i="7"/>
  <c r="AT17" i="7"/>
  <c r="AT17" i="10"/>
  <c r="AT13" i="10"/>
  <c r="AT16" i="9"/>
  <c r="AT15" i="9"/>
  <c r="AT12" i="9"/>
  <c r="AT5" i="9"/>
  <c r="AT15" i="8"/>
  <c r="AT10" i="2"/>
  <c r="AT10" i="3"/>
  <c r="AT5" i="7"/>
  <c r="AT8" i="3"/>
  <c r="AT8" i="5"/>
  <c r="AT11" i="5"/>
  <c r="AT11" i="7"/>
  <c r="AT16" i="7"/>
  <c r="AT6" i="8"/>
  <c r="AT12" i="8"/>
  <c r="AT16" i="8"/>
  <c r="AT20" i="8"/>
  <c r="AT7" i="9"/>
  <c r="AT13" i="9"/>
  <c r="AT17" i="9"/>
  <c r="AT21" i="9"/>
  <c r="AT14" i="10"/>
  <c r="AT18" i="10"/>
  <c r="AT6" i="3"/>
  <c r="AT6" i="5"/>
  <c r="AT13" i="7"/>
  <c r="AT7" i="8"/>
  <c r="AT13" i="8"/>
  <c r="AT17" i="8"/>
  <c r="AT10" i="9"/>
  <c r="AT14" i="9"/>
  <c r="AT5" i="10"/>
  <c r="AT11" i="10"/>
  <c r="AT15" i="10"/>
  <c r="AT20" i="10"/>
</calcChain>
</file>

<file path=xl/sharedStrings.xml><?xml version="1.0" encoding="utf-8"?>
<sst xmlns="http://schemas.openxmlformats.org/spreadsheetml/2006/main" count="668" uniqueCount="68">
  <si>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</si>
  <si>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</si>
  <si>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</si>
  <si>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</si>
  <si>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</si>
  <si>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</si>
  <si>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</si>
  <si>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</si>
  <si>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</si>
  <si>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</si>
  <si>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</si>
  <si>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Всего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</si>
  <si>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</si>
  <si>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</si>
  <si>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</si>
  <si>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</si>
  <si>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</si>
  <si>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</si>
  <si>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</si>
  <si>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</si>
  <si>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</si>
  <si>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</si>
  <si>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4 класс</t>
  </si>
  <si>
    <t>ОРКСЭ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</si>
  <si>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</si>
  <si>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</si>
  <si>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</si>
  <si>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</si>
  <si>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</si>
  <si>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</si>
  <si>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</si>
  <si>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</si>
  <si>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</si>
  <si>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</si>
  <si>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</si>
  <si>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</si>
  <si>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</si>
  <si>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</si>
  <si>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1 неделя</t>
  </si>
  <si>
    <t>2 неделя</t>
  </si>
  <si>
    <t>3 неделя</t>
  </si>
  <si>
    <t>4 неделя</t>
  </si>
  <si>
    <t>ВСЕГО за год</t>
  </si>
  <si>
    <t xml:space="preserve">История </t>
  </si>
  <si>
    <t>Труд (технология)</t>
  </si>
  <si>
    <t>ОБЗР</t>
  </si>
  <si>
    <t>График оценочных процедур (контрольных//диагностических работ) по классу в соответствии с РПУП</t>
  </si>
  <si>
    <t>График оценочных процедур (контрольных работ//диагностических работ) по классу в соответствии с РПУП</t>
  </si>
  <si>
    <t>3 класс   (в 2024/25 уч.году отсутствует)</t>
  </si>
  <si>
    <t>5 класс  (в 2024/25 уч.году отсутствует)</t>
  </si>
  <si>
    <t>Метапредметная работа</t>
  </si>
  <si>
    <t>5 неделя</t>
  </si>
  <si>
    <t>График оценочных процедур (контрольных работ, диагностических работ) по классу в соответствии с рабочей программой по предмету</t>
  </si>
  <si>
    <t>График оценочных процедур (контрольных работ/диагностических работ) по классу в соответствии с рабочей программой по предмету</t>
  </si>
  <si>
    <t>Алгебра</t>
  </si>
  <si>
    <t>Геометрия</t>
  </si>
  <si>
    <t>Вероятность и статистика</t>
  </si>
  <si>
    <t>График оценочных процедур (контрольных/диагностических работ) по классу в соответствии с рабочей программой по предмету</t>
  </si>
  <si>
    <t>Период проведения ОП</t>
  </si>
  <si>
    <r>
      <t xml:space="preserve">График </t>
    </r>
    <r>
      <rPr>
        <b/>
        <sz val="11"/>
        <color rgb="FFC00000"/>
        <rFont val="Times New Roman"/>
        <family val="1"/>
        <charset val="204"/>
      </rPr>
      <t>диагностических работ</t>
    </r>
    <r>
      <rPr>
        <b/>
        <sz val="11"/>
        <color rgb="FF000000"/>
        <rFont val="Times New Roman"/>
        <family val="1"/>
        <charset val="204"/>
      </rPr>
      <t xml:space="preserve"> по классу в соответствии с РПУП</t>
    </r>
  </si>
  <si>
    <t>Край, в котором я живу</t>
  </si>
  <si>
    <t>Шахматы</t>
  </si>
  <si>
    <t xml:space="preserve">ЛРК </t>
  </si>
  <si>
    <t>ЛРК</t>
  </si>
  <si>
    <t>Основы финансовой грамотности</t>
  </si>
  <si>
    <t>Практикум по русскому языку</t>
  </si>
  <si>
    <t>ВПР</t>
  </si>
  <si>
    <t>График оценочных процедур (контрольных//диагностических работ) по классу в соответствии с РПУП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</si>
</sst>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scheme val="minor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C0000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CCCCFF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2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5" fillId="0" borderId="4" xfId="0" applyFont="1" applyBorder="1"/>
    <xf numFmtId="0" fontId="3" fillId="0" borderId="5" xfId="0" applyFont="1" applyBorder="1"/>
    <xf numFmtId="0" fontId="0" fillId="0" borderId="0" xfId="0" applyAlignment="1"/>
    <xf numFmtId="0" fontId="0" fillId="0" borderId="11" xfId="0" applyFont="1" applyBorder="1" applyAlignment="1"/>
    <xf numFmtId="0" fontId="5" fillId="0" borderId="11" xfId="0" applyFont="1" applyBorder="1" applyAlignment="1"/>
    <xf numFmtId="0" fontId="5" fillId="2" borderId="11" xfId="0" applyFont="1" applyFill="1" applyBorder="1"/>
    <xf numFmtId="0" fontId="5" fillId="0" borderId="0" xfId="0" applyFont="1" applyAlignment="1"/>
    <xf numFmtId="0" fontId="5" fillId="2" borderId="13" xfId="0" applyFont="1" applyFill="1" applyBorder="1"/>
    <xf numFmtId="0" fontId="6" fillId="0" borderId="11" xfId="0" applyFont="1" applyBorder="1"/>
    <xf numFmtId="0" fontId="7" fillId="0" borderId="11" xfId="0" applyFont="1" applyBorder="1"/>
    <xf numFmtId="0" fontId="6" fillId="0" borderId="11" xfId="0" applyFont="1" applyBorder="1" applyAlignment="1"/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right" textRotation="90"/>
    </xf>
    <xf numFmtId="0" fontId="6" fillId="2" borderId="4" xfId="0" applyFont="1" applyFill="1" applyBorder="1" applyAlignment="1">
      <alignment horizontal="right" textRotation="90"/>
    </xf>
    <xf numFmtId="0" fontId="6" fillId="2" borderId="5" xfId="0" applyFont="1" applyFill="1" applyBorder="1" applyAlignment="1">
      <alignment horizontal="right" textRotation="90"/>
    </xf>
    <xf numFmtId="0" fontId="5" fillId="0" borderId="4" xfId="0" applyFont="1" applyBorder="1" applyAlignment="1"/>
    <xf numFmtId="0" fontId="5" fillId="2" borderId="4" xfId="0" applyFont="1" applyFill="1" applyBorder="1"/>
    <xf numFmtId="0" fontId="5" fillId="2" borderId="5" xfId="0" applyFont="1" applyFill="1" applyBorder="1"/>
    <xf numFmtId="0" fontId="5" fillId="0" borderId="10" xfId="0" applyFont="1" applyBorder="1"/>
    <xf numFmtId="0" fontId="5" fillId="2" borderId="10" xfId="0" applyFont="1" applyFill="1" applyBorder="1"/>
    <xf numFmtId="0" fontId="5" fillId="2" borderId="12" xfId="0" applyFont="1" applyFill="1" applyBorder="1"/>
    <xf numFmtId="0" fontId="5" fillId="0" borderId="0" xfId="0" applyFont="1"/>
    <xf numFmtId="0" fontId="6" fillId="0" borderId="0" xfId="0" applyFont="1" applyAlignment="1"/>
    <xf numFmtId="0" fontId="5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right" vertical="center" textRotation="90"/>
    </xf>
    <xf numFmtId="0" fontId="6" fillId="2" borderId="4" xfId="0" applyFont="1" applyFill="1" applyBorder="1" applyAlignment="1">
      <alignment horizontal="right" vertical="center" textRotation="90"/>
    </xf>
    <xf numFmtId="0" fontId="6" fillId="2" borderId="5" xfId="0" applyFont="1" applyFill="1" applyBorder="1" applyAlignment="1">
      <alignment horizontal="right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4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/>
    <xf numFmtId="0" fontId="5" fillId="0" borderId="5" xfId="0" applyFont="1" applyBorder="1"/>
    <xf numFmtId="0" fontId="3" fillId="0" borderId="9" xfId="0" applyFont="1" applyBorder="1"/>
    <xf numFmtId="0" fontId="0" fillId="0" borderId="9" xfId="0" applyFont="1" applyBorder="1" applyAlignment="1"/>
    <xf numFmtId="0" fontId="6" fillId="0" borderId="11" xfId="0" applyFont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2" borderId="9" xfId="0" applyFont="1" applyFill="1" applyBorder="1"/>
    <xf numFmtId="0" fontId="1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8" xfId="0" applyFont="1" applyBorder="1"/>
    <xf numFmtId="0" fontId="9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5" xfId="0" applyFont="1" applyBorder="1"/>
    <xf numFmtId="0" fontId="13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5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/>
    <xf numFmtId="0" fontId="6" fillId="5" borderId="1" xfId="0" applyFont="1" applyFill="1" applyBorder="1" applyAlignment="1">
      <alignment horizontal="left"/>
    </xf>
    <xf numFmtId="0" fontId="9" fillId="6" borderId="2" xfId="0" applyFont="1" applyFill="1" applyBorder="1"/>
    <xf numFmtId="0" fontId="9" fillId="6" borderId="6" xfId="0" applyFont="1" applyFill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6" borderId="2" xfId="0" applyFont="1" applyFill="1" applyBorder="1"/>
    <xf numFmtId="0" fontId="1" fillId="6" borderId="6" xfId="0" applyFont="1" applyFill="1" applyBorder="1"/>
    <xf numFmtId="0" fontId="6" fillId="3" borderId="1" xfId="0" applyFont="1" applyFill="1" applyBorder="1" applyAlignment="1">
      <alignment horizontal="left"/>
    </xf>
    <xf numFmtId="0" fontId="9" fillId="4" borderId="2" xfId="0" applyFont="1" applyFill="1" applyBorder="1"/>
    <xf numFmtId="0" fontId="9" fillId="4" borderId="6" xfId="0" applyFont="1" applyFill="1" applyBorder="1"/>
    <xf numFmtId="0" fontId="2" fillId="5" borderId="1" xfId="0" applyFont="1" applyFill="1" applyBorder="1" applyAlignment="1">
      <alignment horizontal="left"/>
    </xf>
    <xf numFmtId="0" fontId="1" fillId="4" borderId="2" xfId="0" applyFont="1" applyFill="1" applyBorder="1"/>
    <xf numFmtId="0" fontId="1" fillId="4" borderId="3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tabSelected="1" workbookViewId="0">
      <selection activeCell="A20" sqref="A20"/>
    </sheetView>
  </sheetViews>
  <sheetFormatPr defaultColWidth="14.42578125" defaultRowHeight="15" customHeight="1" x14ac:dyDescent="0.25"/>
  <cols>
    <col min="1" max="1" width="27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133" t="s">
        <v>59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6"/>
      <c r="AT1" s="14"/>
    </row>
    <row r="2" spans="1:46" x14ac:dyDescent="0.25">
      <c r="A2" s="21" t="s">
        <v>10</v>
      </c>
      <c r="B2" s="137" t="s">
        <v>12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9"/>
      <c r="AT2" s="14"/>
    </row>
    <row r="3" spans="1:46" x14ac:dyDescent="0.25">
      <c r="A3" s="22" t="s">
        <v>58</v>
      </c>
      <c r="B3" s="133" t="s">
        <v>0</v>
      </c>
      <c r="C3" s="134"/>
      <c r="D3" s="134"/>
      <c r="E3" s="134"/>
      <c r="F3" s="135"/>
      <c r="G3" s="133" t="s">
        <v>1</v>
      </c>
      <c r="H3" s="134"/>
      <c r="I3" s="134"/>
      <c r="J3" s="134"/>
      <c r="K3" s="135"/>
      <c r="L3" s="133" t="s">
        <v>2</v>
      </c>
      <c r="M3" s="134"/>
      <c r="N3" s="134"/>
      <c r="O3" s="134"/>
      <c r="P3" s="135"/>
      <c r="Q3" s="133" t="s">
        <v>3</v>
      </c>
      <c r="R3" s="134"/>
      <c r="S3" s="134"/>
      <c r="T3" s="134"/>
      <c r="U3" s="135"/>
      <c r="V3" s="133" t="s">
        <v>4</v>
      </c>
      <c r="W3" s="134"/>
      <c r="X3" s="134"/>
      <c r="Y3" s="135"/>
      <c r="Z3" s="133" t="s">
        <v>5</v>
      </c>
      <c r="AA3" s="134"/>
      <c r="AB3" s="134"/>
      <c r="AC3" s="134"/>
      <c r="AD3" s="135"/>
      <c r="AE3" s="133" t="s">
        <v>6</v>
      </c>
      <c r="AF3" s="134"/>
      <c r="AG3" s="134"/>
      <c r="AH3" s="134"/>
      <c r="AI3" s="135"/>
      <c r="AJ3" s="133" t="s">
        <v>7</v>
      </c>
      <c r="AK3" s="134"/>
      <c r="AL3" s="134"/>
      <c r="AM3" s="134"/>
      <c r="AN3" s="135"/>
      <c r="AO3" s="133" t="s">
        <v>8</v>
      </c>
      <c r="AP3" s="134"/>
      <c r="AQ3" s="134"/>
      <c r="AR3" s="134"/>
      <c r="AS3" s="136"/>
      <c r="AT3" s="14"/>
    </row>
    <row r="4" spans="1:46" ht="51" x14ac:dyDescent="0.25">
      <c r="A4" s="22" t="s">
        <v>9</v>
      </c>
      <c r="B4" s="40" t="s">
        <v>38</v>
      </c>
      <c r="C4" s="40" t="s">
        <v>39</v>
      </c>
      <c r="D4" s="40" t="s">
        <v>40</v>
      </c>
      <c r="E4" s="40" t="s">
        <v>41</v>
      </c>
      <c r="F4" s="41" t="s">
        <v>11</v>
      </c>
      <c r="G4" s="40" t="s">
        <v>38</v>
      </c>
      <c r="H4" s="40" t="s">
        <v>39</v>
      </c>
      <c r="I4" s="40" t="s">
        <v>40</v>
      </c>
      <c r="J4" s="40" t="s">
        <v>41</v>
      </c>
      <c r="K4" s="41" t="s">
        <v>11</v>
      </c>
      <c r="L4" s="40" t="s">
        <v>38</v>
      </c>
      <c r="M4" s="40" t="s">
        <v>39</v>
      </c>
      <c r="N4" s="40" t="s">
        <v>40</v>
      </c>
      <c r="O4" s="40" t="s">
        <v>41</v>
      </c>
      <c r="P4" s="41" t="s">
        <v>11</v>
      </c>
      <c r="Q4" s="40" t="s">
        <v>38</v>
      </c>
      <c r="R4" s="40" t="s">
        <v>39</v>
      </c>
      <c r="S4" s="40" t="s">
        <v>40</v>
      </c>
      <c r="T4" s="40" t="s">
        <v>41</v>
      </c>
      <c r="U4" s="41" t="s">
        <v>11</v>
      </c>
      <c r="V4" s="40" t="s">
        <v>40</v>
      </c>
      <c r="W4" s="40" t="s">
        <v>41</v>
      </c>
      <c r="X4" s="40" t="s">
        <v>51</v>
      </c>
      <c r="Y4" s="41" t="s">
        <v>11</v>
      </c>
      <c r="Z4" s="40" t="s">
        <v>38</v>
      </c>
      <c r="AA4" s="40" t="s">
        <v>39</v>
      </c>
      <c r="AB4" s="40" t="s">
        <v>40</v>
      </c>
      <c r="AC4" s="40" t="s">
        <v>41</v>
      </c>
      <c r="AD4" s="41" t="s">
        <v>11</v>
      </c>
      <c r="AE4" s="40" t="s">
        <v>38</v>
      </c>
      <c r="AF4" s="40" t="s">
        <v>39</v>
      </c>
      <c r="AG4" s="40" t="s">
        <v>40</v>
      </c>
      <c r="AH4" s="40" t="s">
        <v>41</v>
      </c>
      <c r="AI4" s="41" t="s">
        <v>11</v>
      </c>
      <c r="AJ4" s="40" t="s">
        <v>38</v>
      </c>
      <c r="AK4" s="40" t="s">
        <v>39</v>
      </c>
      <c r="AL4" s="40" t="s">
        <v>40</v>
      </c>
      <c r="AM4" s="40" t="s">
        <v>41</v>
      </c>
      <c r="AN4" s="41" t="s">
        <v>11</v>
      </c>
      <c r="AO4" s="40" t="s">
        <v>39</v>
      </c>
      <c r="AP4" s="40" t="s">
        <v>40</v>
      </c>
      <c r="AQ4" s="40" t="s">
        <v>41</v>
      </c>
      <c r="AR4" s="40" t="s">
        <v>51</v>
      </c>
      <c r="AS4" s="42" t="s">
        <v>11</v>
      </c>
      <c r="AT4" s="18" t="s">
        <v>42</v>
      </c>
    </row>
    <row r="5" spans="1:46" x14ac:dyDescent="0.25">
      <c r="A5" s="10" t="s">
        <v>13</v>
      </c>
      <c r="B5" s="34"/>
      <c r="C5" s="34"/>
      <c r="D5" s="34"/>
      <c r="E5" s="34"/>
      <c r="F5" s="67">
        <f t="shared" ref="F5:F12" si="0">SUM(B5:E5)</f>
        <v>0</v>
      </c>
      <c r="G5" s="34"/>
      <c r="H5" s="34"/>
      <c r="I5" s="34"/>
      <c r="J5" s="117"/>
      <c r="K5" s="67">
        <f t="shared" ref="K5:K12" si="1">SUM(G5:J5)</f>
        <v>0</v>
      </c>
      <c r="L5" s="34"/>
      <c r="M5" s="34"/>
      <c r="N5" s="34"/>
      <c r="O5" s="34"/>
      <c r="P5" s="67">
        <f t="shared" ref="P5:P12" si="2">SUM(L5:O5)</f>
        <v>0</v>
      </c>
      <c r="Q5" s="34"/>
      <c r="R5" s="34"/>
      <c r="S5" s="34"/>
      <c r="T5" s="34"/>
      <c r="U5" s="67">
        <f t="shared" ref="U5:U12" si="3">SUM(Q5:T5)</f>
        <v>0</v>
      </c>
      <c r="V5" s="34"/>
      <c r="W5" s="34">
        <v>1</v>
      </c>
      <c r="X5" s="34"/>
      <c r="Y5" s="67">
        <f t="shared" ref="Y5:Y12" si="4">SUM(V5:X5)</f>
        <v>1</v>
      </c>
      <c r="Z5" s="34"/>
      <c r="AA5" s="34"/>
      <c r="AB5" s="34"/>
      <c r="AC5" s="34"/>
      <c r="AD5" s="67">
        <f t="shared" ref="AD5:AD12" si="5">SUM(Z5:AC5)</f>
        <v>0</v>
      </c>
      <c r="AE5" s="34"/>
      <c r="AF5" s="34"/>
      <c r="AG5" s="34"/>
      <c r="AH5" s="34"/>
      <c r="AI5" s="67">
        <f t="shared" ref="AI5:AI12" si="6">SUM(AE5:AH5)</f>
        <v>0</v>
      </c>
      <c r="AJ5" s="34"/>
      <c r="AK5" s="34">
        <v>1</v>
      </c>
      <c r="AL5" s="34"/>
      <c r="AM5" s="34"/>
      <c r="AN5" s="67">
        <f t="shared" ref="AN5:AN12" si="7">SUM(AJ5:AM5)</f>
        <v>1</v>
      </c>
      <c r="AO5" s="34"/>
      <c r="AP5" s="34"/>
      <c r="AQ5" s="34"/>
      <c r="AR5" s="34"/>
      <c r="AS5" s="70">
        <f t="shared" ref="AS5:AS12" si="8">SUM(AO5:AR5)</f>
        <v>0</v>
      </c>
      <c r="AT5" s="35">
        <f t="shared" ref="AT5:AT12" si="9">F5+K5+P5+U5+Y5+AD5+AI5+AN5+AS5</f>
        <v>2</v>
      </c>
    </row>
    <row r="6" spans="1:46" x14ac:dyDescent="0.25">
      <c r="A6" s="10" t="s">
        <v>14</v>
      </c>
      <c r="B6" s="34"/>
      <c r="C6" s="34"/>
      <c r="D6" s="34"/>
      <c r="E6" s="34"/>
      <c r="F6" s="67">
        <f t="shared" si="0"/>
        <v>0</v>
      </c>
      <c r="G6" s="34"/>
      <c r="H6" s="34"/>
      <c r="I6" s="34"/>
      <c r="J6" s="117"/>
      <c r="K6" s="67">
        <f t="shared" si="1"/>
        <v>0</v>
      </c>
      <c r="L6" s="34"/>
      <c r="M6" s="34"/>
      <c r="N6" s="34"/>
      <c r="O6" s="34"/>
      <c r="P6" s="67">
        <f t="shared" si="2"/>
        <v>0</v>
      </c>
      <c r="Q6" s="34"/>
      <c r="R6" s="34"/>
      <c r="S6" s="34"/>
      <c r="T6" s="34"/>
      <c r="U6" s="67">
        <f t="shared" si="3"/>
        <v>0</v>
      </c>
      <c r="V6" s="34"/>
      <c r="W6" s="34"/>
      <c r="X6" s="34"/>
      <c r="Y6" s="67">
        <f t="shared" si="4"/>
        <v>0</v>
      </c>
      <c r="Z6" s="34"/>
      <c r="AA6" s="34"/>
      <c r="AB6" s="34"/>
      <c r="AC6" s="34"/>
      <c r="AD6" s="67">
        <f t="shared" si="5"/>
        <v>0</v>
      </c>
      <c r="AE6" s="34"/>
      <c r="AF6" s="34"/>
      <c r="AG6" s="34"/>
      <c r="AH6" s="34"/>
      <c r="AI6" s="67">
        <f t="shared" si="6"/>
        <v>0</v>
      </c>
      <c r="AJ6" s="34"/>
      <c r="AK6" s="34"/>
      <c r="AL6" s="34"/>
      <c r="AM6" s="34">
        <v>1</v>
      </c>
      <c r="AN6" s="67">
        <f t="shared" si="7"/>
        <v>1</v>
      </c>
      <c r="AO6" s="34"/>
      <c r="AP6" s="34"/>
      <c r="AQ6" s="34"/>
      <c r="AR6" s="34"/>
      <c r="AS6" s="70">
        <f t="shared" si="8"/>
        <v>0</v>
      </c>
      <c r="AT6" s="35">
        <f t="shared" si="9"/>
        <v>1</v>
      </c>
    </row>
    <row r="7" spans="1:46" x14ac:dyDescent="0.25">
      <c r="A7" s="10" t="s">
        <v>15</v>
      </c>
      <c r="B7" s="34"/>
      <c r="C7" s="34"/>
      <c r="D7" s="34"/>
      <c r="E7" s="34"/>
      <c r="F7" s="67">
        <f t="shared" si="0"/>
        <v>0</v>
      </c>
      <c r="G7" s="34"/>
      <c r="H7" s="34"/>
      <c r="I7" s="34"/>
      <c r="J7" s="117"/>
      <c r="K7" s="67">
        <f t="shared" si="1"/>
        <v>0</v>
      </c>
      <c r="L7" s="34"/>
      <c r="M7" s="34"/>
      <c r="N7" s="34"/>
      <c r="O7" s="34"/>
      <c r="P7" s="67">
        <f t="shared" si="2"/>
        <v>0</v>
      </c>
      <c r="Q7" s="34"/>
      <c r="R7" s="34"/>
      <c r="S7" s="34"/>
      <c r="T7" s="34"/>
      <c r="U7" s="67">
        <f t="shared" si="3"/>
        <v>0</v>
      </c>
      <c r="V7" s="34"/>
      <c r="W7" s="34">
        <v>1</v>
      </c>
      <c r="X7" s="34"/>
      <c r="Y7" s="67">
        <f t="shared" si="4"/>
        <v>1</v>
      </c>
      <c r="Z7" s="34"/>
      <c r="AA7" s="34"/>
      <c r="AB7" s="34"/>
      <c r="AC7" s="34"/>
      <c r="AD7" s="67">
        <f t="shared" si="5"/>
        <v>0</v>
      </c>
      <c r="AE7" s="34"/>
      <c r="AF7" s="34"/>
      <c r="AG7" s="34"/>
      <c r="AH7" s="34"/>
      <c r="AI7" s="67">
        <f t="shared" si="6"/>
        <v>0</v>
      </c>
      <c r="AJ7" s="34"/>
      <c r="AK7" s="34"/>
      <c r="AL7" s="34">
        <v>1</v>
      </c>
      <c r="AM7" s="34"/>
      <c r="AN7" s="67">
        <f t="shared" si="7"/>
        <v>1</v>
      </c>
      <c r="AO7" s="34"/>
      <c r="AP7" s="34"/>
      <c r="AQ7" s="34"/>
      <c r="AR7" s="34"/>
      <c r="AS7" s="70">
        <f t="shared" si="8"/>
        <v>0</v>
      </c>
      <c r="AT7" s="35">
        <f t="shared" si="9"/>
        <v>2</v>
      </c>
    </row>
    <row r="8" spans="1:46" x14ac:dyDescent="0.25">
      <c r="A8" s="10" t="s">
        <v>16</v>
      </c>
      <c r="B8" s="34"/>
      <c r="C8" s="34"/>
      <c r="D8" s="34"/>
      <c r="E8" s="34"/>
      <c r="F8" s="67">
        <f t="shared" si="0"/>
        <v>0</v>
      </c>
      <c r="G8" s="34"/>
      <c r="H8" s="34"/>
      <c r="I8" s="34"/>
      <c r="J8" s="117"/>
      <c r="K8" s="67">
        <f t="shared" si="1"/>
        <v>0</v>
      </c>
      <c r="L8" s="34"/>
      <c r="M8" s="34"/>
      <c r="N8" s="34"/>
      <c r="O8" s="34"/>
      <c r="P8" s="67">
        <f t="shared" si="2"/>
        <v>0</v>
      </c>
      <c r="Q8" s="34"/>
      <c r="R8" s="34"/>
      <c r="S8" s="34"/>
      <c r="T8" s="34"/>
      <c r="U8" s="67">
        <f t="shared" si="3"/>
        <v>0</v>
      </c>
      <c r="V8" s="34"/>
      <c r="W8" s="34"/>
      <c r="X8" s="34">
        <v>1</v>
      </c>
      <c r="Y8" s="67">
        <f t="shared" si="4"/>
        <v>1</v>
      </c>
      <c r="Z8" s="34"/>
      <c r="AA8" s="34"/>
      <c r="AB8" s="34"/>
      <c r="AC8" s="34"/>
      <c r="AD8" s="67">
        <f t="shared" si="5"/>
        <v>0</v>
      </c>
      <c r="AE8" s="34"/>
      <c r="AF8" s="34"/>
      <c r="AG8" s="34"/>
      <c r="AH8" s="34"/>
      <c r="AI8" s="67">
        <f t="shared" si="6"/>
        <v>0</v>
      </c>
      <c r="AJ8" s="34"/>
      <c r="AK8" s="34"/>
      <c r="AL8" s="34"/>
      <c r="AM8" s="34">
        <v>1</v>
      </c>
      <c r="AN8" s="67">
        <f t="shared" si="7"/>
        <v>1</v>
      </c>
      <c r="AO8" s="34"/>
      <c r="AP8" s="34"/>
      <c r="AQ8" s="34"/>
      <c r="AR8" s="34"/>
      <c r="AS8" s="70">
        <f t="shared" si="8"/>
        <v>0</v>
      </c>
      <c r="AT8" s="35">
        <f t="shared" si="9"/>
        <v>2</v>
      </c>
    </row>
    <row r="9" spans="1:46" x14ac:dyDescent="0.25">
      <c r="A9" s="10" t="s">
        <v>17</v>
      </c>
      <c r="B9" s="34"/>
      <c r="C9" s="34"/>
      <c r="D9" s="34"/>
      <c r="E9" s="34"/>
      <c r="F9" s="67">
        <f t="shared" si="0"/>
        <v>0</v>
      </c>
      <c r="G9" s="34"/>
      <c r="H9" s="34"/>
      <c r="I9" s="34"/>
      <c r="J9" s="117"/>
      <c r="K9" s="67">
        <f t="shared" si="1"/>
        <v>0</v>
      </c>
      <c r="L9" s="34"/>
      <c r="M9" s="34"/>
      <c r="N9" s="34"/>
      <c r="O9" s="34"/>
      <c r="P9" s="67">
        <f t="shared" si="2"/>
        <v>0</v>
      </c>
      <c r="Q9" s="34"/>
      <c r="R9" s="34"/>
      <c r="S9" s="34"/>
      <c r="T9" s="34"/>
      <c r="U9" s="67">
        <f t="shared" si="3"/>
        <v>0</v>
      </c>
      <c r="V9" s="34"/>
      <c r="W9" s="34"/>
      <c r="X9" s="34"/>
      <c r="Y9" s="67">
        <f t="shared" si="4"/>
        <v>0</v>
      </c>
      <c r="Z9" s="34"/>
      <c r="AA9" s="34"/>
      <c r="AB9" s="34"/>
      <c r="AC9" s="34"/>
      <c r="AD9" s="67">
        <f t="shared" si="5"/>
        <v>0</v>
      </c>
      <c r="AE9" s="34"/>
      <c r="AF9" s="34"/>
      <c r="AG9" s="34"/>
      <c r="AH9" s="34"/>
      <c r="AI9" s="67">
        <f t="shared" si="6"/>
        <v>0</v>
      </c>
      <c r="AJ9" s="34"/>
      <c r="AK9" s="34"/>
      <c r="AL9" s="34"/>
      <c r="AM9" s="34"/>
      <c r="AN9" s="67">
        <f t="shared" si="7"/>
        <v>0</v>
      </c>
      <c r="AO9" s="34"/>
      <c r="AP9" s="34"/>
      <c r="AQ9" s="34"/>
      <c r="AR9" s="34"/>
      <c r="AS9" s="70">
        <f t="shared" si="8"/>
        <v>0</v>
      </c>
      <c r="AT9" s="35">
        <f t="shared" si="9"/>
        <v>0</v>
      </c>
    </row>
    <row r="10" spans="1:46" x14ac:dyDescent="0.25">
      <c r="A10" s="10" t="s">
        <v>18</v>
      </c>
      <c r="B10" s="34"/>
      <c r="C10" s="34"/>
      <c r="D10" s="34"/>
      <c r="E10" s="34"/>
      <c r="F10" s="67">
        <f t="shared" si="0"/>
        <v>0</v>
      </c>
      <c r="G10" s="34"/>
      <c r="H10" s="34"/>
      <c r="I10" s="34"/>
      <c r="J10" s="117"/>
      <c r="K10" s="67">
        <f t="shared" si="1"/>
        <v>0</v>
      </c>
      <c r="L10" s="34"/>
      <c r="M10" s="34"/>
      <c r="N10" s="34"/>
      <c r="O10" s="34"/>
      <c r="P10" s="67">
        <f t="shared" si="2"/>
        <v>0</v>
      </c>
      <c r="Q10" s="34"/>
      <c r="R10" s="34"/>
      <c r="S10" s="34"/>
      <c r="T10" s="34"/>
      <c r="U10" s="67">
        <f t="shared" si="3"/>
        <v>0</v>
      </c>
      <c r="V10" s="34"/>
      <c r="W10" s="34"/>
      <c r="X10" s="34"/>
      <c r="Y10" s="67">
        <f t="shared" si="4"/>
        <v>0</v>
      </c>
      <c r="Z10" s="34"/>
      <c r="AA10" s="34"/>
      <c r="AB10" s="34"/>
      <c r="AC10" s="34"/>
      <c r="AD10" s="67">
        <f t="shared" si="5"/>
        <v>0</v>
      </c>
      <c r="AE10" s="34"/>
      <c r="AF10" s="34"/>
      <c r="AG10" s="34"/>
      <c r="AH10" s="34"/>
      <c r="AI10" s="67">
        <f t="shared" si="6"/>
        <v>0</v>
      </c>
      <c r="AJ10" s="34"/>
      <c r="AK10" s="34"/>
      <c r="AL10" s="34"/>
      <c r="AM10" s="34"/>
      <c r="AN10" s="67">
        <f t="shared" si="7"/>
        <v>0</v>
      </c>
      <c r="AO10" s="34"/>
      <c r="AP10" s="34"/>
      <c r="AQ10" s="34"/>
      <c r="AR10" s="34"/>
      <c r="AS10" s="70">
        <f t="shared" si="8"/>
        <v>0</v>
      </c>
      <c r="AT10" s="35">
        <f t="shared" si="9"/>
        <v>0</v>
      </c>
    </row>
    <row r="11" spans="1:46" x14ac:dyDescent="0.25">
      <c r="A11" s="10" t="s">
        <v>44</v>
      </c>
      <c r="B11" s="34"/>
      <c r="C11" s="34"/>
      <c r="D11" s="34"/>
      <c r="E11" s="34"/>
      <c r="F11" s="67">
        <f t="shared" si="0"/>
        <v>0</v>
      </c>
      <c r="G11" s="34"/>
      <c r="H11" s="34"/>
      <c r="I11" s="34"/>
      <c r="J11" s="117"/>
      <c r="K11" s="67">
        <f t="shared" si="1"/>
        <v>0</v>
      </c>
      <c r="L11" s="34"/>
      <c r="M11" s="34"/>
      <c r="N11" s="34"/>
      <c r="O11" s="34"/>
      <c r="P11" s="67">
        <f t="shared" si="2"/>
        <v>0</v>
      </c>
      <c r="Q11" s="34"/>
      <c r="R11" s="34"/>
      <c r="S11" s="34"/>
      <c r="T11" s="34"/>
      <c r="U11" s="67">
        <f t="shared" si="3"/>
        <v>0</v>
      </c>
      <c r="V11" s="34"/>
      <c r="W11" s="34"/>
      <c r="X11" s="34"/>
      <c r="Y11" s="67">
        <f t="shared" si="4"/>
        <v>0</v>
      </c>
      <c r="Z11" s="34"/>
      <c r="AA11" s="34"/>
      <c r="AB11" s="34"/>
      <c r="AC11" s="34"/>
      <c r="AD11" s="67">
        <f t="shared" si="5"/>
        <v>0</v>
      </c>
      <c r="AE11" s="34"/>
      <c r="AF11" s="34"/>
      <c r="AG11" s="34"/>
      <c r="AH11" s="34"/>
      <c r="AI11" s="67">
        <f t="shared" si="6"/>
        <v>0</v>
      </c>
      <c r="AJ11" s="34"/>
      <c r="AK11" s="34"/>
      <c r="AL11" s="34"/>
      <c r="AM11" s="34"/>
      <c r="AN11" s="67">
        <f t="shared" si="7"/>
        <v>0</v>
      </c>
      <c r="AO11" s="34"/>
      <c r="AP11" s="34"/>
      <c r="AQ11" s="34"/>
      <c r="AR11" s="34"/>
      <c r="AS11" s="70">
        <f t="shared" si="8"/>
        <v>0</v>
      </c>
      <c r="AT11" s="35">
        <f t="shared" si="9"/>
        <v>0</v>
      </c>
    </row>
    <row r="12" spans="1:46" x14ac:dyDescent="0.25">
      <c r="A12" s="29" t="s">
        <v>19</v>
      </c>
      <c r="B12" s="36"/>
      <c r="C12" s="36"/>
      <c r="D12" s="36"/>
      <c r="E12" s="36"/>
      <c r="F12" s="68">
        <f t="shared" si="0"/>
        <v>0</v>
      </c>
      <c r="G12" s="36"/>
      <c r="H12" s="36"/>
      <c r="I12" s="36"/>
      <c r="J12" s="118"/>
      <c r="K12" s="68">
        <f t="shared" si="1"/>
        <v>0</v>
      </c>
      <c r="L12" s="36"/>
      <c r="M12" s="36"/>
      <c r="N12" s="36"/>
      <c r="O12" s="36"/>
      <c r="P12" s="68">
        <f t="shared" si="2"/>
        <v>0</v>
      </c>
      <c r="Q12" s="36"/>
      <c r="R12" s="36"/>
      <c r="S12" s="36"/>
      <c r="T12" s="36"/>
      <c r="U12" s="68">
        <f t="shared" si="3"/>
        <v>0</v>
      </c>
      <c r="V12" s="36"/>
      <c r="W12" s="36"/>
      <c r="X12" s="36"/>
      <c r="Y12" s="68">
        <f t="shared" si="4"/>
        <v>0</v>
      </c>
      <c r="Z12" s="36"/>
      <c r="AA12" s="36"/>
      <c r="AB12" s="36"/>
      <c r="AC12" s="36"/>
      <c r="AD12" s="68">
        <f t="shared" si="5"/>
        <v>0</v>
      </c>
      <c r="AE12" s="36"/>
      <c r="AF12" s="36"/>
      <c r="AG12" s="36"/>
      <c r="AH12" s="36"/>
      <c r="AI12" s="68">
        <f t="shared" si="6"/>
        <v>0</v>
      </c>
      <c r="AJ12" s="36"/>
      <c r="AK12" s="36"/>
      <c r="AL12" s="36"/>
      <c r="AM12" s="36"/>
      <c r="AN12" s="68">
        <f t="shared" si="7"/>
        <v>0</v>
      </c>
      <c r="AO12" s="36"/>
      <c r="AP12" s="36"/>
      <c r="AQ12" s="36"/>
      <c r="AR12" s="36"/>
      <c r="AS12" s="71">
        <f t="shared" si="8"/>
        <v>0</v>
      </c>
      <c r="AT12" s="35">
        <f t="shared" si="9"/>
        <v>0</v>
      </c>
    </row>
    <row r="13" spans="1:46" s="16" customFormat="1" x14ac:dyDescent="0.25">
      <c r="A13" s="14" t="s">
        <v>60</v>
      </c>
      <c r="B13" s="37"/>
      <c r="C13" s="37"/>
      <c r="D13" s="37"/>
      <c r="E13" s="37"/>
      <c r="F13" s="69">
        <v>0</v>
      </c>
      <c r="G13" s="37"/>
      <c r="H13" s="37"/>
      <c r="I13" s="37"/>
      <c r="J13" s="39"/>
      <c r="K13" s="69">
        <v>0</v>
      </c>
      <c r="L13" s="37"/>
      <c r="M13" s="37"/>
      <c r="N13" s="37"/>
      <c r="O13" s="37"/>
      <c r="P13" s="69">
        <v>0</v>
      </c>
      <c r="Q13" s="37"/>
      <c r="R13" s="37"/>
      <c r="S13" s="37"/>
      <c r="T13" s="37"/>
      <c r="U13" s="69">
        <v>0</v>
      </c>
      <c r="V13" s="37"/>
      <c r="W13" s="37"/>
      <c r="X13" s="37"/>
      <c r="Y13" s="69">
        <v>0</v>
      </c>
      <c r="Z13" s="37"/>
      <c r="AA13" s="37"/>
      <c r="AB13" s="37"/>
      <c r="AC13" s="37"/>
      <c r="AD13" s="69">
        <v>0</v>
      </c>
      <c r="AE13" s="37"/>
      <c r="AF13" s="37"/>
      <c r="AG13" s="37"/>
      <c r="AH13" s="37"/>
      <c r="AI13" s="69">
        <v>0</v>
      </c>
      <c r="AJ13" s="37"/>
      <c r="AK13" s="37"/>
      <c r="AL13" s="37"/>
      <c r="AM13" s="37"/>
      <c r="AN13" s="69">
        <v>0</v>
      </c>
      <c r="AO13" s="37"/>
      <c r="AP13" s="37"/>
      <c r="AQ13" s="37"/>
      <c r="AR13" s="37"/>
      <c r="AS13" s="72">
        <v>0</v>
      </c>
      <c r="AT13" s="39">
        <v>0</v>
      </c>
    </row>
    <row r="14" spans="1:46" x14ac:dyDescent="0.25">
      <c r="A14" s="14" t="s">
        <v>61</v>
      </c>
      <c r="B14" s="37"/>
      <c r="C14" s="37"/>
      <c r="D14" s="37"/>
      <c r="E14" s="37"/>
      <c r="F14" s="69">
        <v>0</v>
      </c>
      <c r="G14" s="37"/>
      <c r="H14" s="37"/>
      <c r="I14" s="37"/>
      <c r="J14" s="39"/>
      <c r="K14" s="69">
        <v>0</v>
      </c>
      <c r="L14" s="37"/>
      <c r="M14" s="37"/>
      <c r="N14" s="37"/>
      <c r="O14" s="37"/>
      <c r="P14" s="69">
        <v>0</v>
      </c>
      <c r="Q14" s="37"/>
      <c r="R14" s="37"/>
      <c r="S14" s="37"/>
      <c r="T14" s="37"/>
      <c r="U14" s="69">
        <v>0</v>
      </c>
      <c r="V14" s="37"/>
      <c r="W14" s="37"/>
      <c r="X14" s="37"/>
      <c r="Y14" s="69">
        <v>0</v>
      </c>
      <c r="Z14" s="37"/>
      <c r="AA14" s="37"/>
      <c r="AB14" s="37"/>
      <c r="AC14" s="37"/>
      <c r="AD14" s="69">
        <v>0</v>
      </c>
      <c r="AE14" s="37"/>
      <c r="AF14" s="37"/>
      <c r="AG14" s="37"/>
      <c r="AH14" s="37"/>
      <c r="AI14" s="69">
        <v>0</v>
      </c>
      <c r="AJ14" s="37"/>
      <c r="AK14" s="37"/>
      <c r="AL14" s="37"/>
      <c r="AM14" s="37"/>
      <c r="AN14" s="69">
        <v>0</v>
      </c>
      <c r="AO14" s="37"/>
      <c r="AP14" s="37"/>
      <c r="AQ14" s="37"/>
      <c r="AR14" s="37"/>
      <c r="AS14" s="72">
        <v>0</v>
      </c>
      <c r="AT14" s="39">
        <v>0</v>
      </c>
    </row>
    <row r="15" spans="1:46" x14ac:dyDescent="0.25">
      <c r="A15" s="14" t="s">
        <v>50</v>
      </c>
      <c r="B15" s="37"/>
      <c r="C15" s="37"/>
      <c r="D15" s="37"/>
      <c r="E15" s="37"/>
      <c r="F15" s="69">
        <v>0</v>
      </c>
      <c r="G15" s="37"/>
      <c r="H15" s="37"/>
      <c r="I15" s="37"/>
      <c r="J15" s="37"/>
      <c r="K15" s="38">
        <v>0</v>
      </c>
      <c r="L15" s="37"/>
      <c r="M15" s="37"/>
      <c r="N15" s="37"/>
      <c r="O15" s="37"/>
      <c r="P15" s="69">
        <v>0</v>
      </c>
      <c r="Q15" s="37"/>
      <c r="R15" s="37"/>
      <c r="S15" s="37"/>
      <c r="T15" s="37"/>
      <c r="U15" s="69">
        <v>0</v>
      </c>
      <c r="V15" s="37"/>
      <c r="W15" s="37"/>
      <c r="X15" s="37"/>
      <c r="Y15" s="69">
        <v>0</v>
      </c>
      <c r="Z15" s="37"/>
      <c r="AA15" s="37"/>
      <c r="AB15" s="37"/>
      <c r="AC15" s="37"/>
      <c r="AD15" s="69">
        <v>0</v>
      </c>
      <c r="AE15" s="37"/>
      <c r="AF15" s="37"/>
      <c r="AG15" s="37"/>
      <c r="AH15" s="37"/>
      <c r="AI15" s="69">
        <v>0</v>
      </c>
      <c r="AJ15" s="37"/>
      <c r="AK15" s="37"/>
      <c r="AL15" s="37"/>
      <c r="AM15" s="37"/>
      <c r="AN15" s="69">
        <v>0</v>
      </c>
      <c r="AO15" s="37"/>
      <c r="AP15" s="37">
        <v>1</v>
      </c>
      <c r="AQ15" s="37"/>
      <c r="AR15" s="37"/>
      <c r="AS15" s="72">
        <v>1</v>
      </c>
      <c r="AT15" s="39">
        <v>1</v>
      </c>
    </row>
    <row r="16" spans="1:46" x14ac:dyDescent="0.25">
      <c r="F16" s="7"/>
      <c r="K16" s="7"/>
      <c r="P16" s="7"/>
      <c r="U16" s="7"/>
      <c r="Y16" s="7"/>
      <c r="AD16" s="7"/>
      <c r="AI16" s="7"/>
      <c r="AN16" s="7"/>
      <c r="AS16" s="7"/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topLeftCell="A4" workbookViewId="0">
      <selection activeCell="AA22" sqref="AA22"/>
    </sheetView>
  </sheetViews>
  <sheetFormatPr defaultColWidth="14.42578125" defaultRowHeight="15" customHeight="1" x14ac:dyDescent="0.25"/>
  <cols>
    <col min="1" max="1" width="26.710937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3.28515625" customWidth="1"/>
  </cols>
  <sheetData>
    <row r="1" spans="1:46" x14ac:dyDescent="0.25">
      <c r="A1" s="133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2"/>
    </row>
    <row r="2" spans="1:46" x14ac:dyDescent="0.25">
      <c r="A2" s="6" t="s">
        <v>10</v>
      </c>
      <c r="B2" s="137" t="s">
        <v>20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  <c r="AT2" s="14"/>
    </row>
    <row r="3" spans="1:46" x14ac:dyDescent="0.25">
      <c r="A3" s="22" t="s">
        <v>58</v>
      </c>
      <c r="B3" s="140" t="s">
        <v>0</v>
      </c>
      <c r="C3" s="141"/>
      <c r="D3" s="141"/>
      <c r="E3" s="141"/>
      <c r="F3" s="142"/>
      <c r="G3" s="140" t="s">
        <v>1</v>
      </c>
      <c r="H3" s="141"/>
      <c r="I3" s="141"/>
      <c r="J3" s="141"/>
      <c r="K3" s="142"/>
      <c r="L3" s="140" t="s">
        <v>2</v>
      </c>
      <c r="M3" s="141"/>
      <c r="N3" s="141"/>
      <c r="O3" s="141"/>
      <c r="P3" s="142"/>
      <c r="Q3" s="140" t="s">
        <v>3</v>
      </c>
      <c r="R3" s="141"/>
      <c r="S3" s="141"/>
      <c r="T3" s="141"/>
      <c r="U3" s="142"/>
      <c r="V3" s="140" t="s">
        <v>4</v>
      </c>
      <c r="W3" s="141"/>
      <c r="X3" s="141"/>
      <c r="Y3" s="142"/>
      <c r="Z3" s="140" t="s">
        <v>5</v>
      </c>
      <c r="AA3" s="141"/>
      <c r="AB3" s="141"/>
      <c r="AC3" s="141"/>
      <c r="AD3" s="142"/>
      <c r="AE3" s="140" t="s">
        <v>6</v>
      </c>
      <c r="AF3" s="141"/>
      <c r="AG3" s="141"/>
      <c r="AH3" s="141"/>
      <c r="AI3" s="142"/>
      <c r="AJ3" s="140" t="s">
        <v>7</v>
      </c>
      <c r="AK3" s="141"/>
      <c r="AL3" s="141"/>
      <c r="AM3" s="141"/>
      <c r="AN3" s="142"/>
      <c r="AO3" s="140" t="s">
        <v>8</v>
      </c>
      <c r="AP3" s="141"/>
      <c r="AQ3" s="141"/>
      <c r="AR3" s="141"/>
      <c r="AS3" s="143"/>
      <c r="AT3" s="14"/>
    </row>
    <row r="4" spans="1:46" ht="58.5" customHeight="1" x14ac:dyDescent="0.25">
      <c r="A4" s="1" t="s">
        <v>9</v>
      </c>
      <c r="B4" s="43" t="s">
        <v>38</v>
      </c>
      <c r="C4" s="43" t="s">
        <v>39</v>
      </c>
      <c r="D4" s="43" t="s">
        <v>40</v>
      </c>
      <c r="E4" s="43" t="s">
        <v>41</v>
      </c>
      <c r="F4" s="44" t="s">
        <v>11</v>
      </c>
      <c r="G4" s="43" t="s">
        <v>38</v>
      </c>
      <c r="H4" s="43" t="s">
        <v>39</v>
      </c>
      <c r="I4" s="43" t="s">
        <v>40</v>
      </c>
      <c r="J4" s="43" t="s">
        <v>41</v>
      </c>
      <c r="K4" s="44" t="s">
        <v>11</v>
      </c>
      <c r="L4" s="43" t="s">
        <v>38</v>
      </c>
      <c r="M4" s="43" t="s">
        <v>39</v>
      </c>
      <c r="N4" s="43" t="s">
        <v>40</v>
      </c>
      <c r="O4" s="43" t="s">
        <v>41</v>
      </c>
      <c r="P4" s="44" t="s">
        <v>11</v>
      </c>
      <c r="Q4" s="43" t="s">
        <v>38</v>
      </c>
      <c r="R4" s="43" t="s">
        <v>39</v>
      </c>
      <c r="S4" s="43" t="s">
        <v>40</v>
      </c>
      <c r="T4" s="43" t="s">
        <v>41</v>
      </c>
      <c r="U4" s="44" t="s">
        <v>11</v>
      </c>
      <c r="V4" s="43" t="s">
        <v>40</v>
      </c>
      <c r="W4" s="43" t="s">
        <v>41</v>
      </c>
      <c r="X4" s="43" t="s">
        <v>51</v>
      </c>
      <c r="Y4" s="44" t="s">
        <v>11</v>
      </c>
      <c r="Z4" s="43" t="s">
        <v>38</v>
      </c>
      <c r="AA4" s="43" t="s">
        <v>39</v>
      </c>
      <c r="AB4" s="43" t="s">
        <v>40</v>
      </c>
      <c r="AC4" s="43" t="s">
        <v>41</v>
      </c>
      <c r="AD4" s="44" t="s">
        <v>11</v>
      </c>
      <c r="AE4" s="43" t="s">
        <v>38</v>
      </c>
      <c r="AF4" s="43" t="s">
        <v>39</v>
      </c>
      <c r="AG4" s="43" t="s">
        <v>40</v>
      </c>
      <c r="AH4" s="43" t="s">
        <v>41</v>
      </c>
      <c r="AI4" s="44" t="s">
        <v>11</v>
      </c>
      <c r="AJ4" s="43" t="s">
        <v>38</v>
      </c>
      <c r="AK4" s="43" t="s">
        <v>39</v>
      </c>
      <c r="AL4" s="43" t="s">
        <v>40</v>
      </c>
      <c r="AM4" s="43" t="s">
        <v>41</v>
      </c>
      <c r="AN4" s="44" t="s">
        <v>11</v>
      </c>
      <c r="AO4" s="43" t="s">
        <v>39</v>
      </c>
      <c r="AP4" s="43" t="s">
        <v>40</v>
      </c>
      <c r="AQ4" s="43" t="s">
        <v>41</v>
      </c>
      <c r="AR4" s="43" t="s">
        <v>51</v>
      </c>
      <c r="AS4" s="45" t="s">
        <v>11</v>
      </c>
      <c r="AT4" s="39" t="s">
        <v>42</v>
      </c>
    </row>
    <row r="5" spans="1:46" x14ac:dyDescent="0.25">
      <c r="A5" s="2" t="s">
        <v>13</v>
      </c>
      <c r="B5" s="3"/>
      <c r="C5" s="3"/>
      <c r="D5" s="3"/>
      <c r="E5" s="3"/>
      <c r="F5" s="67">
        <f t="shared" ref="F5:F13" si="0">SUM(B5:E5)</f>
        <v>0</v>
      </c>
      <c r="G5" s="3"/>
      <c r="H5" s="3"/>
      <c r="I5" s="3"/>
      <c r="J5" s="3">
        <v>1</v>
      </c>
      <c r="K5" s="67">
        <f t="shared" ref="K5:K13" si="1">SUM(G5:J5)</f>
        <v>1</v>
      </c>
      <c r="L5" s="3"/>
      <c r="M5" s="3"/>
      <c r="N5" s="3"/>
      <c r="O5" s="3"/>
      <c r="P5" s="67">
        <f t="shared" ref="P5:P13" si="2">SUM(L5:O5)</f>
        <v>0</v>
      </c>
      <c r="Q5" s="3"/>
      <c r="R5" s="3"/>
      <c r="S5" s="3">
        <v>1</v>
      </c>
      <c r="T5" s="3"/>
      <c r="U5" s="67">
        <f t="shared" ref="U5:U13" si="3">SUM(Q5:T5)</f>
        <v>1</v>
      </c>
      <c r="V5" s="3">
        <v>1</v>
      </c>
      <c r="W5" s="3"/>
      <c r="X5" s="3">
        <v>1</v>
      </c>
      <c r="Y5" s="67">
        <f t="shared" ref="Y5:Y13" si="4">SUM(V5:X5)</f>
        <v>2</v>
      </c>
      <c r="Z5" s="3"/>
      <c r="AA5" s="3">
        <v>1</v>
      </c>
      <c r="AB5" s="3"/>
      <c r="AC5" s="3">
        <v>1</v>
      </c>
      <c r="AD5" s="67">
        <f t="shared" ref="AD5:AD13" si="5">SUM(Z5:AC5)</f>
        <v>2</v>
      </c>
      <c r="AE5" s="3"/>
      <c r="AF5" s="3"/>
      <c r="AG5" s="3"/>
      <c r="AH5" s="3"/>
      <c r="AI5" s="67">
        <f t="shared" ref="AI5:AI13" si="6">SUM(AE5:AH5)</f>
        <v>0</v>
      </c>
      <c r="AJ5" s="3"/>
      <c r="AK5" s="3">
        <v>1</v>
      </c>
      <c r="AL5" s="3"/>
      <c r="AM5" s="3">
        <v>1</v>
      </c>
      <c r="AN5" s="67">
        <f t="shared" ref="AN5:AN13" si="7">SUM(AJ5:AM5)</f>
        <v>2</v>
      </c>
      <c r="AO5" s="3"/>
      <c r="AP5" s="3">
        <v>1</v>
      </c>
      <c r="AQ5" s="3"/>
      <c r="AR5" s="3"/>
      <c r="AS5" s="70">
        <f t="shared" ref="AS5:AS13" si="8">SUM(AO5:AR5)</f>
        <v>1</v>
      </c>
      <c r="AT5" s="35">
        <f t="shared" ref="AT5:AT13" si="9">F5+K5+P5+U5+Y5+AD5+AI5+AN5+AS5</f>
        <v>9</v>
      </c>
    </row>
    <row r="6" spans="1:46" x14ac:dyDescent="0.25">
      <c r="A6" s="2" t="s">
        <v>14</v>
      </c>
      <c r="B6" s="3"/>
      <c r="C6" s="3"/>
      <c r="D6" s="3"/>
      <c r="E6" s="3"/>
      <c r="F6" s="67">
        <f t="shared" si="0"/>
        <v>0</v>
      </c>
      <c r="G6" s="3"/>
      <c r="H6" s="3"/>
      <c r="I6" s="3"/>
      <c r="J6" s="3"/>
      <c r="K6" s="67">
        <f t="shared" si="1"/>
        <v>0</v>
      </c>
      <c r="L6" s="3"/>
      <c r="M6" s="3"/>
      <c r="N6" s="3"/>
      <c r="O6" s="3"/>
      <c r="P6" s="67">
        <f t="shared" si="2"/>
        <v>0</v>
      </c>
      <c r="Q6" s="3"/>
      <c r="R6" s="3"/>
      <c r="S6" s="3"/>
      <c r="T6" s="3"/>
      <c r="U6" s="67">
        <f t="shared" si="3"/>
        <v>0</v>
      </c>
      <c r="V6" s="3"/>
      <c r="W6" s="3">
        <v>1</v>
      </c>
      <c r="X6" s="3"/>
      <c r="Y6" s="67">
        <f t="shared" si="4"/>
        <v>1</v>
      </c>
      <c r="Z6" s="3"/>
      <c r="AA6" s="3"/>
      <c r="AB6" s="3"/>
      <c r="AC6" s="3"/>
      <c r="AD6" s="67">
        <f t="shared" si="5"/>
        <v>0</v>
      </c>
      <c r="AE6" s="3"/>
      <c r="AF6" s="3"/>
      <c r="AG6" s="3"/>
      <c r="AH6" s="3"/>
      <c r="AI6" s="67">
        <f t="shared" si="6"/>
        <v>0</v>
      </c>
      <c r="AJ6" s="3"/>
      <c r="AK6" s="3"/>
      <c r="AL6" s="3"/>
      <c r="AM6" s="3"/>
      <c r="AN6" s="67">
        <f t="shared" si="7"/>
        <v>0</v>
      </c>
      <c r="AO6" s="3">
        <v>1</v>
      </c>
      <c r="AP6" s="3"/>
      <c r="AQ6" s="3"/>
      <c r="AR6" s="3"/>
      <c r="AS6" s="70">
        <f t="shared" si="8"/>
        <v>1</v>
      </c>
      <c r="AT6" s="35">
        <f t="shared" si="9"/>
        <v>2</v>
      </c>
    </row>
    <row r="7" spans="1:46" x14ac:dyDescent="0.25">
      <c r="A7" s="4" t="s">
        <v>21</v>
      </c>
      <c r="B7" s="92"/>
      <c r="C7" s="92"/>
      <c r="D7" s="92"/>
      <c r="E7" s="94"/>
      <c r="F7" s="95">
        <f t="shared" si="0"/>
        <v>0</v>
      </c>
      <c r="G7" s="94"/>
      <c r="H7" s="94"/>
      <c r="I7" s="94"/>
      <c r="J7" s="94"/>
      <c r="K7" s="95">
        <f t="shared" si="1"/>
        <v>0</v>
      </c>
      <c r="L7" s="94"/>
      <c r="M7" s="94"/>
      <c r="N7" s="94"/>
      <c r="O7" s="94"/>
      <c r="P7" s="95">
        <f t="shared" si="2"/>
        <v>0</v>
      </c>
      <c r="Q7" s="94"/>
      <c r="R7" s="94">
        <v>0</v>
      </c>
      <c r="S7" s="94"/>
      <c r="T7" s="94"/>
      <c r="U7" s="95">
        <f t="shared" si="3"/>
        <v>0</v>
      </c>
      <c r="V7" s="94"/>
      <c r="W7" s="94"/>
      <c r="X7" s="94"/>
      <c r="Y7" s="95">
        <f t="shared" si="4"/>
        <v>0</v>
      </c>
      <c r="Z7" s="94"/>
      <c r="AA7" s="94"/>
      <c r="AB7" s="94">
        <v>1</v>
      </c>
      <c r="AC7" s="94"/>
      <c r="AD7" s="95">
        <f t="shared" si="5"/>
        <v>1</v>
      </c>
      <c r="AE7" s="94"/>
      <c r="AF7" s="94"/>
      <c r="AG7" s="94"/>
      <c r="AH7" s="94">
        <v>1</v>
      </c>
      <c r="AI7" s="95">
        <f t="shared" si="6"/>
        <v>1</v>
      </c>
      <c r="AJ7" s="94"/>
      <c r="AK7" s="94"/>
      <c r="AL7" s="94"/>
      <c r="AM7" s="94"/>
      <c r="AN7" s="95">
        <f t="shared" si="7"/>
        <v>0</v>
      </c>
      <c r="AO7" s="94"/>
      <c r="AP7" s="94"/>
      <c r="AQ7" s="94">
        <v>1</v>
      </c>
      <c r="AR7" s="94"/>
      <c r="AS7" s="96">
        <f t="shared" si="8"/>
        <v>1</v>
      </c>
      <c r="AT7" s="97">
        <f t="shared" si="9"/>
        <v>3</v>
      </c>
    </row>
    <row r="8" spans="1:46" x14ac:dyDescent="0.25">
      <c r="A8" s="2" t="s">
        <v>15</v>
      </c>
      <c r="B8" s="3"/>
      <c r="C8" s="3">
        <v>1</v>
      </c>
      <c r="D8" s="3"/>
      <c r="E8" s="3">
        <v>1</v>
      </c>
      <c r="F8" s="67">
        <f t="shared" si="0"/>
        <v>2</v>
      </c>
      <c r="G8" s="3"/>
      <c r="H8" s="3"/>
      <c r="I8" s="3"/>
      <c r="J8" s="3"/>
      <c r="K8" s="67">
        <f t="shared" si="1"/>
        <v>0</v>
      </c>
      <c r="L8" s="3"/>
      <c r="M8" s="3">
        <v>1</v>
      </c>
      <c r="N8" s="3"/>
      <c r="O8" s="3"/>
      <c r="P8" s="67">
        <f t="shared" si="2"/>
        <v>1</v>
      </c>
      <c r="Q8" s="3"/>
      <c r="R8" s="3"/>
      <c r="S8" s="3"/>
      <c r="T8" s="3">
        <v>1</v>
      </c>
      <c r="U8" s="67">
        <f t="shared" si="3"/>
        <v>1</v>
      </c>
      <c r="V8" s="3"/>
      <c r="W8" s="3"/>
      <c r="X8" s="3"/>
      <c r="Y8" s="67">
        <f t="shared" si="4"/>
        <v>0</v>
      </c>
      <c r="Z8" s="3">
        <v>1</v>
      </c>
      <c r="AA8" s="3"/>
      <c r="AB8" s="3"/>
      <c r="AC8" s="3">
        <v>1</v>
      </c>
      <c r="AD8" s="67">
        <f t="shared" si="5"/>
        <v>2</v>
      </c>
      <c r="AE8" s="3"/>
      <c r="AF8" s="3"/>
      <c r="AG8" s="3"/>
      <c r="AH8" s="3"/>
      <c r="AI8" s="67">
        <f t="shared" si="6"/>
        <v>0</v>
      </c>
      <c r="AJ8" s="3"/>
      <c r="AK8" s="3">
        <v>1</v>
      </c>
      <c r="AL8" s="3"/>
      <c r="AM8" s="3"/>
      <c r="AN8" s="67">
        <f t="shared" si="7"/>
        <v>1</v>
      </c>
      <c r="AO8" s="3">
        <v>1</v>
      </c>
      <c r="AP8" s="3"/>
      <c r="AQ8" s="3"/>
      <c r="AR8" s="3"/>
      <c r="AS8" s="70">
        <f t="shared" si="8"/>
        <v>1</v>
      </c>
      <c r="AT8" s="35">
        <f t="shared" si="9"/>
        <v>8</v>
      </c>
    </row>
    <row r="9" spans="1:46" x14ac:dyDescent="0.25">
      <c r="A9" s="2" t="s">
        <v>16</v>
      </c>
      <c r="B9" s="3"/>
      <c r="C9" s="3"/>
      <c r="D9" s="3"/>
      <c r="E9" s="3"/>
      <c r="F9" s="67">
        <f t="shared" si="0"/>
        <v>0</v>
      </c>
      <c r="G9" s="3">
        <v>1</v>
      </c>
      <c r="H9" s="3"/>
      <c r="I9" s="3"/>
      <c r="J9" s="3"/>
      <c r="K9" s="67">
        <f t="shared" si="1"/>
        <v>1</v>
      </c>
      <c r="L9" s="3"/>
      <c r="M9" s="3"/>
      <c r="N9" s="3"/>
      <c r="O9" s="3"/>
      <c r="P9" s="67">
        <f t="shared" si="2"/>
        <v>0</v>
      </c>
      <c r="Q9" s="3"/>
      <c r="R9" s="3"/>
      <c r="S9" s="3"/>
      <c r="T9" s="3"/>
      <c r="U9" s="67">
        <f t="shared" si="3"/>
        <v>0</v>
      </c>
      <c r="V9" s="3"/>
      <c r="W9" s="3"/>
      <c r="X9" s="3"/>
      <c r="Y9" s="67">
        <f t="shared" si="4"/>
        <v>0</v>
      </c>
      <c r="Z9" s="3"/>
      <c r="AA9" s="3"/>
      <c r="AB9" s="3"/>
      <c r="AC9" s="3"/>
      <c r="AD9" s="67">
        <f t="shared" si="5"/>
        <v>0</v>
      </c>
      <c r="AE9" s="3"/>
      <c r="AF9" s="3"/>
      <c r="AG9" s="3"/>
      <c r="AH9" s="3"/>
      <c r="AI9" s="67">
        <f t="shared" si="6"/>
        <v>0</v>
      </c>
      <c r="AJ9" s="3"/>
      <c r="AK9" s="3"/>
      <c r="AL9" s="3">
        <v>1</v>
      </c>
      <c r="AM9" s="3"/>
      <c r="AN9" s="67">
        <f t="shared" si="7"/>
        <v>1</v>
      </c>
      <c r="AO9" s="3"/>
      <c r="AP9" s="3"/>
      <c r="AQ9" s="3"/>
      <c r="AR9" s="3"/>
      <c r="AS9" s="70">
        <f t="shared" si="8"/>
        <v>0</v>
      </c>
      <c r="AT9" s="35">
        <f t="shared" si="9"/>
        <v>2</v>
      </c>
    </row>
    <row r="10" spans="1:46" x14ac:dyDescent="0.25">
      <c r="A10" s="2" t="s">
        <v>17</v>
      </c>
      <c r="B10" s="3"/>
      <c r="C10" s="3"/>
      <c r="D10" s="3"/>
      <c r="E10" s="3"/>
      <c r="F10" s="67">
        <f t="shared" si="0"/>
        <v>0</v>
      </c>
      <c r="G10" s="3"/>
      <c r="H10" s="3"/>
      <c r="I10" s="3"/>
      <c r="J10" s="3"/>
      <c r="K10" s="67">
        <f t="shared" si="1"/>
        <v>0</v>
      </c>
      <c r="L10" s="3"/>
      <c r="M10" s="3"/>
      <c r="N10" s="3"/>
      <c r="O10" s="3"/>
      <c r="P10" s="67">
        <f t="shared" si="2"/>
        <v>0</v>
      </c>
      <c r="Q10" s="3"/>
      <c r="R10" s="3"/>
      <c r="S10" s="3"/>
      <c r="T10" s="3"/>
      <c r="U10" s="67">
        <f t="shared" si="3"/>
        <v>0</v>
      </c>
      <c r="V10" s="3"/>
      <c r="W10" s="3"/>
      <c r="X10" s="3"/>
      <c r="Y10" s="67">
        <f t="shared" si="4"/>
        <v>0</v>
      </c>
      <c r="Z10" s="3"/>
      <c r="AA10" s="3"/>
      <c r="AB10" s="3"/>
      <c r="AC10" s="3"/>
      <c r="AD10" s="67">
        <f t="shared" si="5"/>
        <v>0</v>
      </c>
      <c r="AE10" s="3"/>
      <c r="AF10" s="3"/>
      <c r="AG10" s="3"/>
      <c r="AH10" s="3"/>
      <c r="AI10" s="67">
        <f t="shared" si="6"/>
        <v>0</v>
      </c>
      <c r="AJ10" s="3">
        <v>1</v>
      </c>
      <c r="AK10" s="3"/>
      <c r="AL10" s="3"/>
      <c r="AM10" s="3"/>
      <c r="AN10" s="67">
        <f t="shared" si="7"/>
        <v>1</v>
      </c>
      <c r="AO10" s="3"/>
      <c r="AP10" s="3"/>
      <c r="AQ10" s="3"/>
      <c r="AR10" s="3"/>
      <c r="AS10" s="70">
        <f t="shared" si="8"/>
        <v>0</v>
      </c>
      <c r="AT10" s="35">
        <f t="shared" si="9"/>
        <v>1</v>
      </c>
    </row>
    <row r="11" spans="1:46" x14ac:dyDescent="0.25">
      <c r="A11" s="2" t="s">
        <v>18</v>
      </c>
      <c r="B11" s="5"/>
      <c r="C11" s="5"/>
      <c r="D11" s="5"/>
      <c r="E11" s="5"/>
      <c r="F11" s="67">
        <f t="shared" si="0"/>
        <v>0</v>
      </c>
      <c r="G11" s="5"/>
      <c r="H11" s="5"/>
      <c r="I11" s="5"/>
      <c r="J11" s="5"/>
      <c r="K11" s="67">
        <f t="shared" si="1"/>
        <v>0</v>
      </c>
      <c r="L11" s="5"/>
      <c r="M11" s="5"/>
      <c r="N11" s="5"/>
      <c r="O11" s="5"/>
      <c r="P11" s="67">
        <f t="shared" si="2"/>
        <v>0</v>
      </c>
      <c r="Q11" s="5"/>
      <c r="R11" s="5"/>
      <c r="S11" s="5"/>
      <c r="T11" s="5"/>
      <c r="U11" s="67">
        <f t="shared" si="3"/>
        <v>0</v>
      </c>
      <c r="V11" s="5"/>
      <c r="W11" s="5"/>
      <c r="X11" s="5"/>
      <c r="Y11" s="67">
        <f t="shared" si="4"/>
        <v>0</v>
      </c>
      <c r="Z11" s="5"/>
      <c r="AA11" s="5"/>
      <c r="AB11" s="5"/>
      <c r="AC11" s="5"/>
      <c r="AD11" s="67">
        <f t="shared" si="5"/>
        <v>0</v>
      </c>
      <c r="AE11" s="5"/>
      <c r="AF11" s="5"/>
      <c r="AG11" s="5"/>
      <c r="AH11" s="5"/>
      <c r="AI11" s="67">
        <f t="shared" si="6"/>
        <v>0</v>
      </c>
      <c r="AJ11" s="5"/>
      <c r="AK11" s="5"/>
      <c r="AL11" s="5"/>
      <c r="AM11" s="5"/>
      <c r="AN11" s="67">
        <f t="shared" si="7"/>
        <v>0</v>
      </c>
      <c r="AO11" s="5"/>
      <c r="AP11" s="5">
        <v>1</v>
      </c>
      <c r="AQ11" s="5"/>
      <c r="AR11" s="5"/>
      <c r="AS11" s="70">
        <f t="shared" si="8"/>
        <v>1</v>
      </c>
      <c r="AT11" s="35">
        <f t="shared" si="9"/>
        <v>1</v>
      </c>
    </row>
    <row r="12" spans="1:46" x14ac:dyDescent="0.25">
      <c r="A12" s="2" t="s">
        <v>44</v>
      </c>
      <c r="B12" s="5"/>
      <c r="C12" s="5"/>
      <c r="D12" s="5"/>
      <c r="E12" s="5"/>
      <c r="F12" s="67">
        <f t="shared" si="0"/>
        <v>0</v>
      </c>
      <c r="G12" s="5"/>
      <c r="H12" s="5"/>
      <c r="I12" s="5"/>
      <c r="J12" s="5"/>
      <c r="K12" s="67">
        <f t="shared" si="1"/>
        <v>0</v>
      </c>
      <c r="L12" s="5"/>
      <c r="M12" s="5"/>
      <c r="N12" s="5"/>
      <c r="O12" s="5"/>
      <c r="P12" s="67">
        <f t="shared" si="2"/>
        <v>0</v>
      </c>
      <c r="Q12" s="5"/>
      <c r="R12" s="5"/>
      <c r="S12" s="5"/>
      <c r="T12" s="5"/>
      <c r="U12" s="67">
        <f t="shared" si="3"/>
        <v>0</v>
      </c>
      <c r="V12" s="5"/>
      <c r="W12" s="5"/>
      <c r="X12" s="5"/>
      <c r="Y12" s="67">
        <f t="shared" si="4"/>
        <v>0</v>
      </c>
      <c r="Z12" s="5"/>
      <c r="AA12" s="5"/>
      <c r="AB12" s="5"/>
      <c r="AC12" s="5"/>
      <c r="AD12" s="67">
        <f t="shared" si="5"/>
        <v>0</v>
      </c>
      <c r="AE12" s="5"/>
      <c r="AF12" s="5"/>
      <c r="AG12" s="5"/>
      <c r="AH12" s="5"/>
      <c r="AI12" s="67">
        <f t="shared" si="6"/>
        <v>0</v>
      </c>
      <c r="AJ12" s="5"/>
      <c r="AK12" s="5"/>
      <c r="AL12" s="5"/>
      <c r="AM12" s="5">
        <v>1</v>
      </c>
      <c r="AN12" s="67">
        <f t="shared" si="7"/>
        <v>1</v>
      </c>
      <c r="AO12" s="5"/>
      <c r="AP12" s="5"/>
      <c r="AQ12" s="5"/>
      <c r="AR12" s="5"/>
      <c r="AS12" s="70">
        <f t="shared" si="8"/>
        <v>0</v>
      </c>
      <c r="AT12" s="35">
        <f t="shared" si="9"/>
        <v>1</v>
      </c>
    </row>
    <row r="13" spans="1:46" x14ac:dyDescent="0.25">
      <c r="A13" s="8" t="s">
        <v>19</v>
      </c>
      <c r="B13" s="46"/>
      <c r="C13" s="46"/>
      <c r="D13" s="46"/>
      <c r="E13" s="46"/>
      <c r="F13" s="68">
        <f t="shared" si="0"/>
        <v>0</v>
      </c>
      <c r="G13" s="46"/>
      <c r="H13" s="46"/>
      <c r="I13" s="46"/>
      <c r="J13" s="46"/>
      <c r="K13" s="68">
        <f t="shared" si="1"/>
        <v>0</v>
      </c>
      <c r="L13" s="46"/>
      <c r="M13" s="46"/>
      <c r="N13" s="46"/>
      <c r="O13" s="46"/>
      <c r="P13" s="68">
        <f t="shared" si="2"/>
        <v>0</v>
      </c>
      <c r="Q13" s="46"/>
      <c r="R13" s="46"/>
      <c r="S13" s="46"/>
      <c r="T13" s="46"/>
      <c r="U13" s="68">
        <f t="shared" si="3"/>
        <v>0</v>
      </c>
      <c r="V13" s="46"/>
      <c r="W13" s="46"/>
      <c r="X13" s="46"/>
      <c r="Y13" s="68">
        <f t="shared" si="4"/>
        <v>0</v>
      </c>
      <c r="Z13" s="46"/>
      <c r="AA13" s="46"/>
      <c r="AB13" s="46"/>
      <c r="AC13" s="46"/>
      <c r="AD13" s="68">
        <f t="shared" si="5"/>
        <v>0</v>
      </c>
      <c r="AE13" s="46"/>
      <c r="AF13" s="46"/>
      <c r="AG13" s="46"/>
      <c r="AH13" s="46"/>
      <c r="AI13" s="68">
        <f t="shared" si="6"/>
        <v>0</v>
      </c>
      <c r="AJ13" s="46"/>
      <c r="AK13" s="46"/>
      <c r="AL13" s="46"/>
      <c r="AM13" s="46"/>
      <c r="AN13" s="68">
        <f t="shared" si="7"/>
        <v>0</v>
      </c>
      <c r="AO13" s="46"/>
      <c r="AP13" s="46"/>
      <c r="AQ13" s="46"/>
      <c r="AR13" s="46">
        <v>1</v>
      </c>
      <c r="AS13" s="71">
        <f t="shared" si="8"/>
        <v>1</v>
      </c>
      <c r="AT13" s="47">
        <f t="shared" si="9"/>
        <v>1</v>
      </c>
    </row>
    <row r="14" spans="1:46" x14ac:dyDescent="0.25">
      <c r="A14" s="116" t="s">
        <v>60</v>
      </c>
      <c r="B14" s="5"/>
      <c r="C14" s="5"/>
      <c r="D14" s="5"/>
      <c r="E14" s="5"/>
      <c r="F14" s="67">
        <f t="shared" ref="F14:F15" si="10">SUM(B14:E14)</f>
        <v>0</v>
      </c>
      <c r="G14" s="5"/>
      <c r="H14" s="5"/>
      <c r="I14" s="5"/>
      <c r="J14" s="5"/>
      <c r="K14" s="67">
        <f t="shared" ref="K14:K15" si="11">SUM(G14:J14)</f>
        <v>0</v>
      </c>
      <c r="L14" s="5"/>
      <c r="M14" s="5"/>
      <c r="N14" s="5"/>
      <c r="O14" s="5"/>
      <c r="P14" s="67">
        <f t="shared" ref="P14:P15" si="12">SUM(L14:O14)</f>
        <v>0</v>
      </c>
      <c r="Q14" s="5"/>
      <c r="R14" s="5"/>
      <c r="S14" s="5"/>
      <c r="T14" s="5"/>
      <c r="U14" s="67">
        <f t="shared" ref="U14:U15" si="13">SUM(Q14:T14)</f>
        <v>0</v>
      </c>
      <c r="V14" s="5"/>
      <c r="W14" s="5"/>
      <c r="X14" s="5"/>
      <c r="Y14" s="67">
        <f t="shared" ref="Y14:Y15" si="14">SUM(V14:X14)</f>
        <v>0</v>
      </c>
      <c r="Z14" s="5"/>
      <c r="AA14" s="5"/>
      <c r="AB14" s="5"/>
      <c r="AC14" s="5"/>
      <c r="AD14" s="67">
        <f t="shared" ref="AD14:AD15" si="15">SUM(Z14:AC14)</f>
        <v>0</v>
      </c>
      <c r="AE14" s="5"/>
      <c r="AF14" s="5"/>
      <c r="AG14" s="5"/>
      <c r="AH14" s="5"/>
      <c r="AI14" s="67">
        <f t="shared" ref="AI14:AI15" si="16">SUM(AE14:AH14)</f>
        <v>0</v>
      </c>
      <c r="AJ14" s="5"/>
      <c r="AK14" s="5"/>
      <c r="AL14" s="5">
        <v>1</v>
      </c>
      <c r="AM14" s="5"/>
      <c r="AN14" s="67">
        <f t="shared" ref="AN14:AN15" si="17">SUM(AJ14:AM14)</f>
        <v>1</v>
      </c>
      <c r="AO14" s="5"/>
      <c r="AP14" s="5"/>
      <c r="AQ14" s="5"/>
      <c r="AR14" s="5"/>
      <c r="AS14" s="70">
        <f t="shared" ref="AS14:AS15" si="18">SUM(AO14:AR14)</f>
        <v>0</v>
      </c>
      <c r="AT14" s="35">
        <f t="shared" ref="AT14:AT15" si="19">F14+K14+P14+U14+Y14+AD14+AI14+AN14+AS14</f>
        <v>1</v>
      </c>
    </row>
    <row r="15" spans="1:46" x14ac:dyDescent="0.25">
      <c r="A15" s="116" t="s">
        <v>61</v>
      </c>
      <c r="B15" s="46"/>
      <c r="C15" s="46"/>
      <c r="D15" s="46"/>
      <c r="E15" s="46"/>
      <c r="F15" s="68">
        <f t="shared" si="10"/>
        <v>0</v>
      </c>
      <c r="G15" s="46"/>
      <c r="H15" s="46"/>
      <c r="I15" s="46"/>
      <c r="J15" s="46"/>
      <c r="K15" s="68">
        <f t="shared" si="11"/>
        <v>0</v>
      </c>
      <c r="L15" s="46"/>
      <c r="M15" s="46"/>
      <c r="N15" s="46"/>
      <c r="O15" s="46"/>
      <c r="P15" s="68">
        <f t="shared" si="12"/>
        <v>0</v>
      </c>
      <c r="Q15" s="46"/>
      <c r="R15" s="46"/>
      <c r="S15" s="46"/>
      <c r="T15" s="46"/>
      <c r="U15" s="68">
        <f t="shared" si="13"/>
        <v>0</v>
      </c>
      <c r="V15" s="46"/>
      <c r="W15" s="46"/>
      <c r="X15" s="46"/>
      <c r="Y15" s="68">
        <f t="shared" si="14"/>
        <v>0</v>
      </c>
      <c r="Z15" s="46"/>
      <c r="AA15" s="46"/>
      <c r="AB15" s="46"/>
      <c r="AC15" s="46"/>
      <c r="AD15" s="68">
        <f t="shared" si="15"/>
        <v>0</v>
      </c>
      <c r="AE15" s="46"/>
      <c r="AF15" s="46"/>
      <c r="AG15" s="46"/>
      <c r="AH15" s="46"/>
      <c r="AI15" s="68">
        <f t="shared" si="16"/>
        <v>0</v>
      </c>
      <c r="AJ15" s="46"/>
      <c r="AK15" s="46"/>
      <c r="AL15" s="46"/>
      <c r="AM15" s="46"/>
      <c r="AN15" s="68">
        <f t="shared" si="17"/>
        <v>0</v>
      </c>
      <c r="AO15" s="46"/>
      <c r="AP15" s="46"/>
      <c r="AQ15" s="46"/>
      <c r="AR15" s="46">
        <v>1</v>
      </c>
      <c r="AS15" s="71">
        <f t="shared" si="18"/>
        <v>1</v>
      </c>
      <c r="AT15" s="47">
        <f t="shared" si="19"/>
        <v>1</v>
      </c>
    </row>
    <row r="16" spans="1:46" x14ac:dyDescent="0.25">
      <c r="A16" s="14" t="s">
        <v>50</v>
      </c>
      <c r="B16" s="37"/>
      <c r="C16" s="37"/>
      <c r="D16" s="37"/>
      <c r="E16" s="37"/>
      <c r="F16" s="69">
        <v>0</v>
      </c>
      <c r="G16" s="37"/>
      <c r="H16" s="37"/>
      <c r="I16" s="37"/>
      <c r="J16" s="37"/>
      <c r="K16" s="69">
        <v>0</v>
      </c>
      <c r="L16" s="37"/>
      <c r="M16" s="37"/>
      <c r="N16" s="37"/>
      <c r="O16" s="37"/>
      <c r="P16" s="69">
        <v>0</v>
      </c>
      <c r="Q16" s="37"/>
      <c r="R16" s="37"/>
      <c r="S16" s="37"/>
      <c r="T16" s="37"/>
      <c r="U16" s="69">
        <v>0</v>
      </c>
      <c r="V16" s="37"/>
      <c r="W16" s="37"/>
      <c r="X16" s="37"/>
      <c r="Y16" s="69">
        <v>0</v>
      </c>
      <c r="Z16" s="37"/>
      <c r="AA16" s="37"/>
      <c r="AB16" s="37"/>
      <c r="AC16" s="37"/>
      <c r="AD16" s="69">
        <v>0</v>
      </c>
      <c r="AE16" s="37"/>
      <c r="AF16" s="37"/>
      <c r="AG16" s="37"/>
      <c r="AH16" s="37"/>
      <c r="AI16" s="69">
        <v>0</v>
      </c>
      <c r="AJ16" s="37"/>
      <c r="AK16" s="37"/>
      <c r="AL16" s="37"/>
      <c r="AM16" s="37"/>
      <c r="AN16" s="69">
        <v>0</v>
      </c>
      <c r="AO16" s="37"/>
      <c r="AP16" s="37"/>
      <c r="AQ16" s="37">
        <v>1</v>
      </c>
      <c r="AR16" s="37"/>
      <c r="AS16" s="69">
        <v>1</v>
      </c>
      <c r="AT16" s="39">
        <v>1</v>
      </c>
    </row>
    <row r="17" spans="6:45" x14ac:dyDescent="0.25">
      <c r="F17" s="7"/>
      <c r="K17" s="7"/>
      <c r="P17" s="7"/>
      <c r="U17" s="91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sqref="A1:AS1"/>
    </sheetView>
  </sheetViews>
  <sheetFormatPr defaultColWidth="14.42578125" defaultRowHeight="15" customHeight="1" x14ac:dyDescent="0.25"/>
  <cols>
    <col min="1" max="1" width="28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133" t="s">
        <v>67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5"/>
      <c r="AT1" s="16"/>
    </row>
    <row r="2" spans="1:46" x14ac:dyDescent="0.25">
      <c r="A2" s="21" t="s">
        <v>10</v>
      </c>
      <c r="B2" s="146" t="s">
        <v>48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8"/>
      <c r="AT2" s="14"/>
    </row>
    <row r="3" spans="1:46" x14ac:dyDescent="0.25">
      <c r="A3" s="22" t="s">
        <v>58</v>
      </c>
      <c r="B3" s="133" t="s">
        <v>0</v>
      </c>
      <c r="C3" s="134"/>
      <c r="D3" s="134"/>
      <c r="E3" s="134"/>
      <c r="F3" s="135"/>
      <c r="G3" s="133" t="s">
        <v>1</v>
      </c>
      <c r="H3" s="134"/>
      <c r="I3" s="134"/>
      <c r="J3" s="134"/>
      <c r="K3" s="135"/>
      <c r="L3" s="133" t="s">
        <v>2</v>
      </c>
      <c r="M3" s="134"/>
      <c r="N3" s="134"/>
      <c r="O3" s="134"/>
      <c r="P3" s="135"/>
      <c r="Q3" s="133" t="s">
        <v>3</v>
      </c>
      <c r="R3" s="134"/>
      <c r="S3" s="134"/>
      <c r="T3" s="134"/>
      <c r="U3" s="135"/>
      <c r="V3" s="133" t="s">
        <v>4</v>
      </c>
      <c r="W3" s="134"/>
      <c r="X3" s="134"/>
      <c r="Y3" s="135"/>
      <c r="Z3" s="133" t="s">
        <v>5</v>
      </c>
      <c r="AA3" s="134"/>
      <c r="AB3" s="134"/>
      <c r="AC3" s="134"/>
      <c r="AD3" s="135"/>
      <c r="AE3" s="133" t="s">
        <v>6</v>
      </c>
      <c r="AF3" s="134"/>
      <c r="AG3" s="134"/>
      <c r="AH3" s="134"/>
      <c r="AI3" s="135"/>
      <c r="AJ3" s="133" t="s">
        <v>7</v>
      </c>
      <c r="AK3" s="134"/>
      <c r="AL3" s="134"/>
      <c r="AM3" s="134"/>
      <c r="AN3" s="135"/>
      <c r="AO3" s="133" t="s">
        <v>8</v>
      </c>
      <c r="AP3" s="134"/>
      <c r="AQ3" s="134"/>
      <c r="AR3" s="134"/>
      <c r="AS3" s="136"/>
      <c r="AT3" s="14"/>
    </row>
    <row r="4" spans="1:46" ht="51" x14ac:dyDescent="0.25">
      <c r="A4" s="22" t="s">
        <v>9</v>
      </c>
      <c r="B4" s="23" t="s">
        <v>38</v>
      </c>
      <c r="C4" s="23" t="s">
        <v>39</v>
      </c>
      <c r="D4" s="23" t="s">
        <v>40</v>
      </c>
      <c r="E4" s="23" t="s">
        <v>41</v>
      </c>
      <c r="F4" s="24" t="s">
        <v>11</v>
      </c>
      <c r="G4" s="23" t="s">
        <v>38</v>
      </c>
      <c r="H4" s="23" t="s">
        <v>39</v>
      </c>
      <c r="I4" s="23" t="s">
        <v>40</v>
      </c>
      <c r="J4" s="23" t="s">
        <v>41</v>
      </c>
      <c r="K4" s="24" t="s">
        <v>11</v>
      </c>
      <c r="L4" s="23" t="s">
        <v>38</v>
      </c>
      <c r="M4" s="23" t="s">
        <v>39</v>
      </c>
      <c r="N4" s="23" t="s">
        <v>40</v>
      </c>
      <c r="O4" s="23" t="s">
        <v>41</v>
      </c>
      <c r="P4" s="24" t="s">
        <v>11</v>
      </c>
      <c r="Q4" s="23" t="s">
        <v>38</v>
      </c>
      <c r="R4" s="23" t="s">
        <v>39</v>
      </c>
      <c r="S4" s="23" t="s">
        <v>40</v>
      </c>
      <c r="T4" s="23" t="s">
        <v>41</v>
      </c>
      <c r="U4" s="24" t="s">
        <v>11</v>
      </c>
      <c r="V4" s="23" t="s">
        <v>39</v>
      </c>
      <c r="W4" s="23" t="s">
        <v>40</v>
      </c>
      <c r="X4" s="23" t="s">
        <v>41</v>
      </c>
      <c r="Y4" s="24" t="s">
        <v>11</v>
      </c>
      <c r="Z4" s="23" t="s">
        <v>38</v>
      </c>
      <c r="AA4" s="23" t="s">
        <v>39</v>
      </c>
      <c r="AB4" s="23" t="s">
        <v>40</v>
      </c>
      <c r="AC4" s="23" t="s">
        <v>41</v>
      </c>
      <c r="AD4" s="24" t="s">
        <v>11</v>
      </c>
      <c r="AE4" s="23" t="s">
        <v>38</v>
      </c>
      <c r="AF4" s="23" t="s">
        <v>39</v>
      </c>
      <c r="AG4" s="23" t="s">
        <v>40</v>
      </c>
      <c r="AH4" s="23" t="s">
        <v>41</v>
      </c>
      <c r="AI4" s="24" t="s">
        <v>11</v>
      </c>
      <c r="AJ4" s="23" t="s">
        <v>38</v>
      </c>
      <c r="AK4" s="23" t="s">
        <v>39</v>
      </c>
      <c r="AL4" s="23" t="s">
        <v>40</v>
      </c>
      <c r="AM4" s="23" t="s">
        <v>41</v>
      </c>
      <c r="AN4" s="24" t="s">
        <v>11</v>
      </c>
      <c r="AO4" s="23" t="s">
        <v>38</v>
      </c>
      <c r="AP4" s="23" t="s">
        <v>39</v>
      </c>
      <c r="AQ4" s="23" t="s">
        <v>40</v>
      </c>
      <c r="AR4" s="23" t="s">
        <v>41</v>
      </c>
      <c r="AS4" s="25" t="s">
        <v>11</v>
      </c>
      <c r="AT4" s="18" t="s">
        <v>42</v>
      </c>
    </row>
    <row r="5" spans="1:46" x14ac:dyDescent="0.25">
      <c r="A5" s="10" t="s">
        <v>13</v>
      </c>
      <c r="B5" s="10"/>
      <c r="C5" s="26"/>
      <c r="D5" s="26"/>
      <c r="E5" s="10"/>
      <c r="F5" s="27"/>
      <c r="G5" s="10"/>
      <c r="H5" s="10"/>
      <c r="I5" s="26"/>
      <c r="J5" s="10"/>
      <c r="K5" s="27"/>
      <c r="L5" s="10"/>
      <c r="M5" s="10"/>
      <c r="N5" s="10"/>
      <c r="O5" s="10"/>
      <c r="P5" s="27"/>
      <c r="Q5" s="10"/>
      <c r="R5" s="10"/>
      <c r="S5" s="26"/>
      <c r="T5" s="10"/>
      <c r="U5" s="27"/>
      <c r="V5" s="10"/>
      <c r="W5" s="26"/>
      <c r="X5" s="10"/>
      <c r="Y5" s="27"/>
      <c r="Z5" s="10"/>
      <c r="AA5" s="10"/>
      <c r="AB5" s="10"/>
      <c r="AC5" s="10"/>
      <c r="AD5" s="27"/>
      <c r="AE5" s="10"/>
      <c r="AF5" s="26"/>
      <c r="AG5" s="10"/>
      <c r="AH5" s="10"/>
      <c r="AI5" s="27"/>
      <c r="AJ5" s="10"/>
      <c r="AK5" s="10"/>
      <c r="AL5" s="26"/>
      <c r="AM5" s="10"/>
      <c r="AN5" s="27"/>
      <c r="AO5" s="10"/>
      <c r="AP5" s="26"/>
      <c r="AQ5" s="10"/>
      <c r="AR5" s="10"/>
      <c r="AS5" s="28"/>
      <c r="AT5" s="19"/>
    </row>
    <row r="6" spans="1:46" x14ac:dyDescent="0.25">
      <c r="A6" s="10" t="s">
        <v>14</v>
      </c>
      <c r="B6" s="10"/>
      <c r="C6" s="10"/>
      <c r="D6" s="10"/>
      <c r="E6" s="10"/>
      <c r="F6" s="27"/>
      <c r="G6" s="10"/>
      <c r="H6" s="10"/>
      <c r="I6" s="10"/>
      <c r="J6" s="10"/>
      <c r="K6" s="27"/>
      <c r="L6" s="10"/>
      <c r="M6" s="10"/>
      <c r="N6" s="10"/>
      <c r="O6" s="10"/>
      <c r="P6" s="27"/>
      <c r="Q6" s="10"/>
      <c r="R6" s="10"/>
      <c r="S6" s="10"/>
      <c r="T6" s="10"/>
      <c r="U6" s="27"/>
      <c r="V6" s="10"/>
      <c r="W6" s="10"/>
      <c r="X6" s="10"/>
      <c r="Y6" s="27"/>
      <c r="Z6" s="10"/>
      <c r="AA6" s="10"/>
      <c r="AB6" s="10"/>
      <c r="AC6" s="10"/>
      <c r="AD6" s="27"/>
      <c r="AE6" s="10"/>
      <c r="AF6" s="10"/>
      <c r="AG6" s="10"/>
      <c r="AH6" s="10"/>
      <c r="AI6" s="27"/>
      <c r="AJ6" s="10"/>
      <c r="AK6" s="10"/>
      <c r="AL6" s="10"/>
      <c r="AM6" s="10"/>
      <c r="AN6" s="27"/>
      <c r="AO6" s="10"/>
      <c r="AP6" s="10"/>
      <c r="AQ6" s="10"/>
      <c r="AR6" s="10"/>
      <c r="AS6" s="28"/>
      <c r="AT6" s="19"/>
    </row>
    <row r="7" spans="1:46" x14ac:dyDescent="0.25">
      <c r="A7" s="32" t="s">
        <v>21</v>
      </c>
      <c r="B7" s="10"/>
      <c r="C7" s="10"/>
      <c r="D7" s="26"/>
      <c r="E7" s="10"/>
      <c r="F7" s="27"/>
      <c r="G7" s="10"/>
      <c r="H7" s="10"/>
      <c r="I7" s="10"/>
      <c r="J7" s="10"/>
      <c r="K7" s="27"/>
      <c r="L7" s="10"/>
      <c r="M7" s="10"/>
      <c r="N7" s="10"/>
      <c r="O7" s="10"/>
      <c r="P7" s="27"/>
      <c r="Q7" s="10"/>
      <c r="R7" s="26"/>
      <c r="S7" s="10"/>
      <c r="T7" s="10"/>
      <c r="U7" s="27"/>
      <c r="V7" s="10"/>
      <c r="W7" s="10"/>
      <c r="X7" s="10"/>
      <c r="Y7" s="27"/>
      <c r="Z7" s="10"/>
      <c r="AA7" s="10"/>
      <c r="AB7" s="10"/>
      <c r="AC7" s="10"/>
      <c r="AD7" s="27"/>
      <c r="AE7" s="10"/>
      <c r="AF7" s="10"/>
      <c r="AG7" s="10"/>
      <c r="AH7" s="10"/>
      <c r="AI7" s="27"/>
      <c r="AJ7" s="10"/>
      <c r="AK7" s="10"/>
      <c r="AL7" s="10"/>
      <c r="AM7" s="10"/>
      <c r="AN7" s="27"/>
      <c r="AO7" s="10"/>
      <c r="AP7" s="10"/>
      <c r="AQ7" s="26"/>
      <c r="AR7" s="10"/>
      <c r="AS7" s="28"/>
      <c r="AT7" s="19"/>
    </row>
    <row r="8" spans="1:46" x14ac:dyDescent="0.25">
      <c r="A8" s="10" t="s">
        <v>15</v>
      </c>
      <c r="B8" s="10"/>
      <c r="C8" s="26"/>
      <c r="D8" s="26"/>
      <c r="E8" s="10"/>
      <c r="F8" s="27"/>
      <c r="G8" s="10"/>
      <c r="H8" s="10"/>
      <c r="I8" s="26"/>
      <c r="J8" s="10"/>
      <c r="K8" s="27"/>
      <c r="L8" s="10"/>
      <c r="M8" s="10"/>
      <c r="N8" s="10"/>
      <c r="O8" s="10"/>
      <c r="P8" s="27"/>
      <c r="Q8" s="10"/>
      <c r="R8" s="10"/>
      <c r="S8" s="26"/>
      <c r="T8" s="10"/>
      <c r="U8" s="27"/>
      <c r="V8" s="10"/>
      <c r="W8" s="26"/>
      <c r="X8" s="10"/>
      <c r="Y8" s="27"/>
      <c r="Z8" s="10"/>
      <c r="AA8" s="10"/>
      <c r="AB8" s="10"/>
      <c r="AC8" s="10"/>
      <c r="AD8" s="27"/>
      <c r="AE8" s="10"/>
      <c r="AF8" s="26"/>
      <c r="AG8" s="10"/>
      <c r="AH8" s="10"/>
      <c r="AI8" s="27"/>
      <c r="AJ8" s="10"/>
      <c r="AK8" s="10"/>
      <c r="AL8" s="26"/>
      <c r="AM8" s="10"/>
      <c r="AN8" s="27"/>
      <c r="AO8" s="10"/>
      <c r="AP8" s="26"/>
      <c r="AQ8" s="10"/>
      <c r="AR8" s="10"/>
      <c r="AS8" s="28"/>
      <c r="AT8" s="19"/>
    </row>
    <row r="9" spans="1:46" x14ac:dyDescent="0.25">
      <c r="A9" s="10" t="s">
        <v>16</v>
      </c>
      <c r="B9" s="10"/>
      <c r="C9" s="10"/>
      <c r="D9" s="10"/>
      <c r="E9" s="10"/>
      <c r="F9" s="27"/>
      <c r="G9" s="10"/>
      <c r="H9" s="10"/>
      <c r="I9" s="10"/>
      <c r="J9" s="10"/>
      <c r="K9" s="27"/>
      <c r="L9" s="10"/>
      <c r="M9" s="10"/>
      <c r="N9" s="10"/>
      <c r="O9" s="10"/>
      <c r="P9" s="27"/>
      <c r="Q9" s="10"/>
      <c r="R9" s="10"/>
      <c r="S9" s="10"/>
      <c r="T9" s="10"/>
      <c r="U9" s="27"/>
      <c r="V9" s="10"/>
      <c r="W9" s="10"/>
      <c r="X9" s="10"/>
      <c r="Y9" s="27"/>
      <c r="Z9" s="10"/>
      <c r="AA9" s="10"/>
      <c r="AB9" s="10"/>
      <c r="AC9" s="10"/>
      <c r="AD9" s="27"/>
      <c r="AE9" s="10"/>
      <c r="AF9" s="10"/>
      <c r="AG9" s="10"/>
      <c r="AH9" s="10"/>
      <c r="AI9" s="27"/>
      <c r="AJ9" s="10"/>
      <c r="AK9" s="10"/>
      <c r="AL9" s="10"/>
      <c r="AM9" s="10"/>
      <c r="AN9" s="27"/>
      <c r="AO9" s="10"/>
      <c r="AP9" s="10"/>
      <c r="AQ9" s="10"/>
      <c r="AR9" s="10"/>
      <c r="AS9" s="28"/>
      <c r="AT9" s="19"/>
    </row>
    <row r="10" spans="1:46" x14ac:dyDescent="0.25">
      <c r="A10" s="10" t="s">
        <v>17</v>
      </c>
      <c r="B10" s="10"/>
      <c r="C10" s="10"/>
      <c r="D10" s="10"/>
      <c r="E10" s="10"/>
      <c r="F10" s="27"/>
      <c r="G10" s="10"/>
      <c r="H10" s="10"/>
      <c r="I10" s="10"/>
      <c r="J10" s="10"/>
      <c r="K10" s="27"/>
      <c r="L10" s="10"/>
      <c r="M10" s="10"/>
      <c r="N10" s="10"/>
      <c r="O10" s="10"/>
      <c r="P10" s="27"/>
      <c r="Q10" s="10"/>
      <c r="R10" s="10"/>
      <c r="S10" s="10"/>
      <c r="T10" s="10"/>
      <c r="U10" s="27"/>
      <c r="V10" s="10"/>
      <c r="W10" s="10"/>
      <c r="X10" s="10"/>
      <c r="Y10" s="27"/>
      <c r="Z10" s="10"/>
      <c r="AA10" s="10"/>
      <c r="AB10" s="10"/>
      <c r="AC10" s="10"/>
      <c r="AD10" s="27"/>
      <c r="AE10" s="10"/>
      <c r="AF10" s="10"/>
      <c r="AG10" s="10"/>
      <c r="AH10" s="10"/>
      <c r="AI10" s="27"/>
      <c r="AJ10" s="10"/>
      <c r="AK10" s="10"/>
      <c r="AL10" s="10"/>
      <c r="AM10" s="10"/>
      <c r="AN10" s="27"/>
      <c r="AO10" s="10"/>
      <c r="AP10" s="10"/>
      <c r="AQ10" s="10"/>
      <c r="AR10" s="10"/>
      <c r="AS10" s="28"/>
      <c r="AT10" s="19"/>
    </row>
    <row r="11" spans="1:46" x14ac:dyDescent="0.25">
      <c r="A11" s="10" t="s">
        <v>18</v>
      </c>
      <c r="B11" s="10"/>
      <c r="C11" s="10"/>
      <c r="D11" s="10"/>
      <c r="E11" s="10"/>
      <c r="F11" s="27"/>
      <c r="G11" s="10"/>
      <c r="H11" s="10"/>
      <c r="I11" s="10"/>
      <c r="J11" s="10"/>
      <c r="K11" s="27"/>
      <c r="L11" s="10"/>
      <c r="M11" s="10"/>
      <c r="N11" s="10"/>
      <c r="O11" s="10"/>
      <c r="P11" s="27"/>
      <c r="Q11" s="10"/>
      <c r="R11" s="10"/>
      <c r="S11" s="10"/>
      <c r="T11" s="10"/>
      <c r="U11" s="27"/>
      <c r="V11" s="10"/>
      <c r="W11" s="10"/>
      <c r="X11" s="10"/>
      <c r="Y11" s="27"/>
      <c r="Z11" s="10"/>
      <c r="AA11" s="10"/>
      <c r="AB11" s="10"/>
      <c r="AC11" s="10"/>
      <c r="AD11" s="27"/>
      <c r="AE11" s="10"/>
      <c r="AF11" s="10"/>
      <c r="AG11" s="10"/>
      <c r="AH11" s="10"/>
      <c r="AI11" s="27"/>
      <c r="AJ11" s="10"/>
      <c r="AK11" s="10"/>
      <c r="AL11" s="10"/>
      <c r="AM11" s="10"/>
      <c r="AN11" s="27"/>
      <c r="AO11" s="10"/>
      <c r="AP11" s="10"/>
      <c r="AQ11" s="10"/>
      <c r="AR11" s="10"/>
      <c r="AS11" s="28"/>
      <c r="AT11" s="19"/>
    </row>
    <row r="12" spans="1:46" x14ac:dyDescent="0.25">
      <c r="A12" s="10" t="s">
        <v>44</v>
      </c>
      <c r="B12" s="10"/>
      <c r="C12" s="10"/>
      <c r="D12" s="10"/>
      <c r="E12" s="10"/>
      <c r="F12" s="27"/>
      <c r="G12" s="10"/>
      <c r="H12" s="10"/>
      <c r="I12" s="10"/>
      <c r="J12" s="10"/>
      <c r="K12" s="27"/>
      <c r="L12" s="10"/>
      <c r="M12" s="10"/>
      <c r="N12" s="10"/>
      <c r="O12" s="10"/>
      <c r="P12" s="27"/>
      <c r="Q12" s="10"/>
      <c r="R12" s="10"/>
      <c r="S12" s="10"/>
      <c r="T12" s="10"/>
      <c r="U12" s="27"/>
      <c r="V12" s="10"/>
      <c r="W12" s="10"/>
      <c r="X12" s="10"/>
      <c r="Y12" s="27"/>
      <c r="Z12" s="10"/>
      <c r="AA12" s="10"/>
      <c r="AB12" s="10"/>
      <c r="AC12" s="10"/>
      <c r="AD12" s="27"/>
      <c r="AE12" s="10"/>
      <c r="AF12" s="10"/>
      <c r="AG12" s="10"/>
      <c r="AH12" s="10"/>
      <c r="AI12" s="27"/>
      <c r="AJ12" s="10"/>
      <c r="AK12" s="10"/>
      <c r="AL12" s="10"/>
      <c r="AM12" s="10"/>
      <c r="AN12" s="27"/>
      <c r="AO12" s="10"/>
      <c r="AP12" s="10"/>
      <c r="AQ12" s="10"/>
      <c r="AR12" s="10"/>
      <c r="AS12" s="28"/>
      <c r="AT12" s="19"/>
    </row>
    <row r="13" spans="1:46" x14ac:dyDescent="0.25">
      <c r="A13" s="29" t="s">
        <v>19</v>
      </c>
      <c r="B13" s="29"/>
      <c r="C13" s="29"/>
      <c r="D13" s="29"/>
      <c r="E13" s="29"/>
      <c r="F13" s="30"/>
      <c r="G13" s="29"/>
      <c r="H13" s="29"/>
      <c r="I13" s="29"/>
      <c r="J13" s="29"/>
      <c r="K13" s="30"/>
      <c r="L13" s="29"/>
      <c r="M13" s="29"/>
      <c r="N13" s="29"/>
      <c r="O13" s="29"/>
      <c r="P13" s="30"/>
      <c r="Q13" s="29"/>
      <c r="R13" s="29"/>
      <c r="S13" s="29"/>
      <c r="T13" s="29"/>
      <c r="U13" s="30"/>
      <c r="V13" s="29"/>
      <c r="W13" s="29"/>
      <c r="X13" s="29"/>
      <c r="Y13" s="30"/>
      <c r="Z13" s="29"/>
      <c r="AA13" s="29"/>
      <c r="AB13" s="29"/>
      <c r="AC13" s="29"/>
      <c r="AD13" s="30"/>
      <c r="AE13" s="29"/>
      <c r="AF13" s="29"/>
      <c r="AG13" s="29"/>
      <c r="AH13" s="29"/>
      <c r="AI13" s="30"/>
      <c r="AJ13" s="29"/>
      <c r="AK13" s="29"/>
      <c r="AL13" s="29"/>
      <c r="AM13" s="29"/>
      <c r="AN13" s="30"/>
      <c r="AO13" s="29"/>
      <c r="AP13" s="29"/>
      <c r="AQ13" s="29"/>
      <c r="AR13" s="29"/>
      <c r="AS13" s="31"/>
      <c r="AT13" s="19"/>
    </row>
    <row r="14" spans="1:46" x14ac:dyDescent="0.25">
      <c r="A14" s="14" t="s">
        <v>50</v>
      </c>
      <c r="B14" s="14"/>
      <c r="C14" s="14"/>
      <c r="D14" s="14"/>
      <c r="E14" s="14"/>
      <c r="F14" s="15"/>
      <c r="G14" s="14"/>
      <c r="H14" s="14"/>
      <c r="I14" s="14"/>
      <c r="J14" s="14"/>
      <c r="K14" s="15"/>
      <c r="L14" s="14"/>
      <c r="M14" s="14"/>
      <c r="N14" s="14"/>
      <c r="O14" s="14"/>
      <c r="P14" s="15"/>
      <c r="Q14" s="14"/>
      <c r="R14" s="14"/>
      <c r="S14" s="14"/>
      <c r="T14" s="14"/>
      <c r="U14" s="15"/>
      <c r="V14" s="14"/>
      <c r="W14" s="14"/>
      <c r="X14" s="14"/>
      <c r="Y14" s="15"/>
      <c r="Z14" s="14"/>
      <c r="AA14" s="14"/>
      <c r="AB14" s="14"/>
      <c r="AC14" s="14"/>
      <c r="AD14" s="15"/>
      <c r="AE14" s="14"/>
      <c r="AF14" s="14"/>
      <c r="AG14" s="14"/>
      <c r="AH14" s="14"/>
      <c r="AI14" s="15"/>
      <c r="AJ14" s="14"/>
      <c r="AK14" s="14"/>
      <c r="AL14" s="14"/>
      <c r="AM14" s="14"/>
      <c r="AN14" s="15"/>
      <c r="AO14" s="14"/>
      <c r="AP14" s="14"/>
      <c r="AQ14" s="14"/>
      <c r="AR14" s="14"/>
      <c r="AS14" s="17"/>
      <c r="AT14" s="14"/>
    </row>
    <row r="15" spans="1:46" x14ac:dyDescent="0.25">
      <c r="F15" s="7"/>
      <c r="K15" s="7"/>
      <c r="P15" s="7"/>
      <c r="U15" s="7"/>
      <c r="Y15" s="7"/>
      <c r="AD15" s="7"/>
      <c r="AI15" s="7"/>
      <c r="AN15" s="7"/>
      <c r="AS15" s="7"/>
    </row>
    <row r="16" spans="1:46" x14ac:dyDescent="0.25">
      <c r="F16" s="7"/>
      <c r="K16" s="7"/>
      <c r="P16" s="7"/>
      <c r="U16" s="7"/>
      <c r="Y16" s="7"/>
      <c r="AD16" s="7"/>
      <c r="AI16" s="7"/>
      <c r="AN16" s="7"/>
      <c r="AS16" s="7"/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Q19" s="12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C20" sqref="AC20"/>
    </sheetView>
  </sheetViews>
  <sheetFormatPr defaultColWidth="14.42578125" defaultRowHeight="15" customHeight="1" x14ac:dyDescent="0.25"/>
  <cols>
    <col min="1" max="1" width="27.710937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6" width="3.42578125" customWidth="1"/>
    <col min="37" max="37" width="4.7109375" customWidth="1"/>
    <col min="38" max="38" width="4.85546875" customWidth="1"/>
    <col min="39" max="39" width="5.42578125" customWidth="1"/>
    <col min="40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140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2"/>
      <c r="AT1" s="33"/>
    </row>
    <row r="2" spans="1:46" x14ac:dyDescent="0.25">
      <c r="A2" s="6" t="s">
        <v>10</v>
      </c>
      <c r="B2" s="149" t="s">
        <v>22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  <c r="AT2" s="20"/>
    </row>
    <row r="3" spans="1:46" x14ac:dyDescent="0.25">
      <c r="A3" s="22" t="s">
        <v>58</v>
      </c>
      <c r="B3" s="140" t="s">
        <v>0</v>
      </c>
      <c r="C3" s="141"/>
      <c r="D3" s="141"/>
      <c r="E3" s="141"/>
      <c r="F3" s="142"/>
      <c r="G3" s="140" t="s">
        <v>1</v>
      </c>
      <c r="H3" s="141"/>
      <c r="I3" s="141"/>
      <c r="J3" s="141"/>
      <c r="K3" s="142"/>
      <c r="L3" s="140" t="s">
        <v>2</v>
      </c>
      <c r="M3" s="141"/>
      <c r="N3" s="141"/>
      <c r="O3" s="141"/>
      <c r="P3" s="142"/>
      <c r="Q3" s="140" t="s">
        <v>3</v>
      </c>
      <c r="R3" s="141"/>
      <c r="S3" s="141"/>
      <c r="T3" s="141"/>
      <c r="U3" s="142"/>
      <c r="V3" s="140" t="s">
        <v>4</v>
      </c>
      <c r="W3" s="141"/>
      <c r="X3" s="141"/>
      <c r="Y3" s="142"/>
      <c r="Z3" s="140" t="s">
        <v>5</v>
      </c>
      <c r="AA3" s="141"/>
      <c r="AB3" s="141"/>
      <c r="AC3" s="141"/>
      <c r="AD3" s="142"/>
      <c r="AE3" s="140" t="s">
        <v>6</v>
      </c>
      <c r="AF3" s="141"/>
      <c r="AG3" s="141"/>
      <c r="AH3" s="141"/>
      <c r="AI3" s="142"/>
      <c r="AJ3" s="140" t="s">
        <v>7</v>
      </c>
      <c r="AK3" s="141"/>
      <c r="AL3" s="141"/>
      <c r="AM3" s="141"/>
      <c r="AN3" s="142"/>
      <c r="AO3" s="140" t="s">
        <v>8</v>
      </c>
      <c r="AP3" s="141"/>
      <c r="AQ3" s="141"/>
      <c r="AR3" s="141"/>
      <c r="AS3" s="143"/>
      <c r="AT3" s="20"/>
    </row>
    <row r="4" spans="1:46" ht="56.25" customHeight="1" x14ac:dyDescent="0.25">
      <c r="A4" s="1" t="s">
        <v>9</v>
      </c>
      <c r="B4" s="43" t="s">
        <v>38</v>
      </c>
      <c r="C4" s="43" t="s">
        <v>39</v>
      </c>
      <c r="D4" s="43" t="s">
        <v>40</v>
      </c>
      <c r="E4" s="43" t="s">
        <v>41</v>
      </c>
      <c r="F4" s="44" t="s">
        <v>11</v>
      </c>
      <c r="G4" s="43" t="s">
        <v>38</v>
      </c>
      <c r="H4" s="43" t="s">
        <v>39</v>
      </c>
      <c r="I4" s="43" t="s">
        <v>40</v>
      </c>
      <c r="J4" s="43" t="s">
        <v>41</v>
      </c>
      <c r="K4" s="44" t="s">
        <v>11</v>
      </c>
      <c r="L4" s="43" t="s">
        <v>38</v>
      </c>
      <c r="M4" s="43" t="s">
        <v>39</v>
      </c>
      <c r="N4" s="43" t="s">
        <v>40</v>
      </c>
      <c r="O4" s="43" t="s">
        <v>41</v>
      </c>
      <c r="P4" s="44" t="s">
        <v>11</v>
      </c>
      <c r="Q4" s="43" t="s">
        <v>38</v>
      </c>
      <c r="R4" s="43" t="s">
        <v>39</v>
      </c>
      <c r="S4" s="43" t="s">
        <v>40</v>
      </c>
      <c r="T4" s="43" t="s">
        <v>41</v>
      </c>
      <c r="U4" s="44" t="s">
        <v>11</v>
      </c>
      <c r="V4" s="43" t="s">
        <v>40</v>
      </c>
      <c r="W4" s="43" t="s">
        <v>41</v>
      </c>
      <c r="X4" s="43" t="s">
        <v>51</v>
      </c>
      <c r="Y4" s="44" t="s">
        <v>11</v>
      </c>
      <c r="Z4" s="43" t="s">
        <v>38</v>
      </c>
      <c r="AA4" s="43" t="s">
        <v>39</v>
      </c>
      <c r="AB4" s="43" t="s">
        <v>40</v>
      </c>
      <c r="AC4" s="43" t="s">
        <v>41</v>
      </c>
      <c r="AD4" s="44" t="s">
        <v>11</v>
      </c>
      <c r="AE4" s="43" t="s">
        <v>38</v>
      </c>
      <c r="AF4" s="43" t="s">
        <v>39</v>
      </c>
      <c r="AG4" s="43" t="s">
        <v>40</v>
      </c>
      <c r="AH4" s="43" t="s">
        <v>41</v>
      </c>
      <c r="AI4" s="44" t="s">
        <v>11</v>
      </c>
      <c r="AJ4" s="43" t="s">
        <v>38</v>
      </c>
      <c r="AK4" s="43" t="s">
        <v>39</v>
      </c>
      <c r="AL4" s="43" t="s">
        <v>40</v>
      </c>
      <c r="AM4" s="43" t="s">
        <v>41</v>
      </c>
      <c r="AN4" s="44" t="s">
        <v>11</v>
      </c>
      <c r="AO4" s="43" t="s">
        <v>39</v>
      </c>
      <c r="AP4" s="43" t="s">
        <v>40</v>
      </c>
      <c r="AQ4" s="43" t="s">
        <v>41</v>
      </c>
      <c r="AR4" s="43" t="s">
        <v>51</v>
      </c>
      <c r="AS4" s="45" t="s">
        <v>11</v>
      </c>
      <c r="AT4" s="39" t="s">
        <v>42</v>
      </c>
    </row>
    <row r="5" spans="1:46" x14ac:dyDescent="0.25">
      <c r="A5" s="2" t="s">
        <v>13</v>
      </c>
      <c r="B5" s="34"/>
      <c r="C5" s="34">
        <v>1</v>
      </c>
      <c r="D5" s="34"/>
      <c r="E5" s="34">
        <v>1</v>
      </c>
      <c r="F5" s="67">
        <f t="shared" ref="F5:F14" si="0">SUM(B5:E5)</f>
        <v>2</v>
      </c>
      <c r="G5" s="34"/>
      <c r="H5" s="34"/>
      <c r="I5" s="34"/>
      <c r="J5" s="34">
        <v>1</v>
      </c>
      <c r="K5" s="67">
        <f t="shared" ref="K5:K14" si="1">SUM(G5:J5)</f>
        <v>1</v>
      </c>
      <c r="L5" s="34"/>
      <c r="M5" s="34"/>
      <c r="N5" s="34"/>
      <c r="O5" s="34"/>
      <c r="P5" s="67">
        <f t="shared" ref="P5:P14" si="2">SUM(L5:O5)</f>
        <v>0</v>
      </c>
      <c r="Q5" s="34">
        <v>1</v>
      </c>
      <c r="R5" s="34"/>
      <c r="S5" s="34"/>
      <c r="T5" s="34">
        <v>1</v>
      </c>
      <c r="U5" s="67">
        <f t="shared" ref="U5:U14" si="3">SUM(Q5:T5)</f>
        <v>2</v>
      </c>
      <c r="V5" s="34"/>
      <c r="W5" s="34"/>
      <c r="X5" s="34"/>
      <c r="Y5" s="67">
        <f t="shared" ref="Y5:Y14" si="4">SUM(V5:X5)</f>
        <v>0</v>
      </c>
      <c r="Z5" s="34"/>
      <c r="AA5" s="34">
        <v>1</v>
      </c>
      <c r="AB5" s="34"/>
      <c r="AC5" s="34">
        <v>1</v>
      </c>
      <c r="AD5" s="67">
        <f t="shared" ref="AD5:AD14" si="5">SUM(Z5:AC5)</f>
        <v>2</v>
      </c>
      <c r="AE5" s="34"/>
      <c r="AF5" s="34"/>
      <c r="AG5" s="34"/>
      <c r="AH5" s="34"/>
      <c r="AI5" s="67">
        <f t="shared" ref="AI5:AI14" si="6">SUM(AE5:AH5)</f>
        <v>0</v>
      </c>
      <c r="AJ5" s="34"/>
      <c r="AK5" s="131" t="s">
        <v>66</v>
      </c>
      <c r="AL5" s="34">
        <v>1</v>
      </c>
      <c r="AM5" s="34"/>
      <c r="AN5" s="67">
        <f t="shared" ref="AN5:AN14" si="7">SUM(AJ5:AM5)</f>
        <v>1</v>
      </c>
      <c r="AO5" s="34"/>
      <c r="AP5" s="34">
        <v>1</v>
      </c>
      <c r="AQ5" s="34"/>
      <c r="AR5" s="34"/>
      <c r="AS5" s="70">
        <f t="shared" ref="AS5:AS9" si="8">SUM(AO5:AR5)</f>
        <v>1</v>
      </c>
      <c r="AT5" s="35">
        <f t="shared" ref="AT5:AT14" si="9">F5+K5+P5+U5+Y5+AD5+AI5+AN5+AS5</f>
        <v>9</v>
      </c>
    </row>
    <row r="6" spans="1:46" x14ac:dyDescent="0.25">
      <c r="A6" s="2" t="s">
        <v>14</v>
      </c>
      <c r="B6" s="34"/>
      <c r="C6" s="34"/>
      <c r="D6" s="34"/>
      <c r="E6" s="34"/>
      <c r="F6" s="67">
        <f t="shared" si="0"/>
        <v>0</v>
      </c>
      <c r="G6" s="34"/>
      <c r="H6" s="34"/>
      <c r="I6" s="34"/>
      <c r="J6" s="34"/>
      <c r="K6" s="67">
        <f t="shared" si="1"/>
        <v>0</v>
      </c>
      <c r="L6" s="34"/>
      <c r="M6" s="34"/>
      <c r="N6" s="34"/>
      <c r="O6" s="34"/>
      <c r="P6" s="67">
        <f t="shared" si="2"/>
        <v>0</v>
      </c>
      <c r="Q6" s="34"/>
      <c r="R6" s="34">
        <v>1</v>
      </c>
      <c r="S6" s="34"/>
      <c r="T6" s="34"/>
      <c r="U6" s="67">
        <f t="shared" si="3"/>
        <v>1</v>
      </c>
      <c r="V6" s="34"/>
      <c r="W6" s="34"/>
      <c r="X6" s="34"/>
      <c r="Y6" s="67">
        <f t="shared" si="4"/>
        <v>0</v>
      </c>
      <c r="Z6" s="34"/>
      <c r="AA6" s="34"/>
      <c r="AB6" s="34"/>
      <c r="AC6" s="34"/>
      <c r="AD6" s="67">
        <f t="shared" si="5"/>
        <v>0</v>
      </c>
      <c r="AE6" s="34"/>
      <c r="AF6" s="34"/>
      <c r="AG6" s="34"/>
      <c r="AH6" s="34"/>
      <c r="AI6" s="67">
        <f t="shared" si="6"/>
        <v>0</v>
      </c>
      <c r="AJ6" s="34"/>
      <c r="AK6" s="34"/>
      <c r="AL6" s="34"/>
      <c r="AM6" s="34">
        <v>1</v>
      </c>
      <c r="AN6" s="67">
        <f t="shared" si="7"/>
        <v>1</v>
      </c>
      <c r="AO6" s="34"/>
      <c r="AP6" s="34"/>
      <c r="AQ6" s="34"/>
      <c r="AR6" s="34"/>
      <c r="AS6" s="70">
        <f t="shared" si="8"/>
        <v>0</v>
      </c>
      <c r="AT6" s="35">
        <f t="shared" si="9"/>
        <v>2</v>
      </c>
    </row>
    <row r="7" spans="1:46" x14ac:dyDescent="0.25">
      <c r="A7" s="4" t="s">
        <v>21</v>
      </c>
      <c r="B7" s="94"/>
      <c r="C7" s="94"/>
      <c r="D7" s="94"/>
      <c r="E7" s="94"/>
      <c r="F7" s="95">
        <f t="shared" si="0"/>
        <v>0</v>
      </c>
      <c r="G7" s="94">
        <v>1</v>
      </c>
      <c r="H7" s="94"/>
      <c r="I7" s="94"/>
      <c r="J7" s="94"/>
      <c r="K7" s="95">
        <f t="shared" si="1"/>
        <v>1</v>
      </c>
      <c r="L7" s="94">
        <v>1</v>
      </c>
      <c r="M7" s="94"/>
      <c r="N7" s="94"/>
      <c r="O7" s="94"/>
      <c r="P7" s="95">
        <f t="shared" si="2"/>
        <v>1</v>
      </c>
      <c r="Q7" s="94"/>
      <c r="R7" s="94">
        <v>1</v>
      </c>
      <c r="S7" s="94"/>
      <c r="T7" s="94"/>
      <c r="U7" s="95">
        <f t="shared" si="3"/>
        <v>1</v>
      </c>
      <c r="V7" s="94"/>
      <c r="W7" s="94"/>
      <c r="X7" s="94">
        <v>1</v>
      </c>
      <c r="Y7" s="95">
        <f t="shared" si="4"/>
        <v>1</v>
      </c>
      <c r="Z7" s="94"/>
      <c r="AA7" s="94"/>
      <c r="AB7" s="94"/>
      <c r="AC7" s="94"/>
      <c r="AD7" s="95">
        <f t="shared" si="5"/>
        <v>0</v>
      </c>
      <c r="AE7" s="94">
        <v>1</v>
      </c>
      <c r="AF7" s="94"/>
      <c r="AG7" s="94"/>
      <c r="AH7" s="94"/>
      <c r="AI7" s="95">
        <f t="shared" si="6"/>
        <v>1</v>
      </c>
      <c r="AJ7" s="94"/>
      <c r="AK7" s="94"/>
      <c r="AL7" s="94"/>
      <c r="AM7" s="94"/>
      <c r="AN7" s="95">
        <f t="shared" si="7"/>
        <v>0</v>
      </c>
      <c r="AO7" s="94"/>
      <c r="AP7" s="94"/>
      <c r="AQ7" s="94">
        <v>1</v>
      </c>
      <c r="AR7" s="94"/>
      <c r="AS7" s="96">
        <f t="shared" si="8"/>
        <v>1</v>
      </c>
      <c r="AT7" s="97">
        <f t="shared" si="9"/>
        <v>6</v>
      </c>
    </row>
    <row r="8" spans="1:46" x14ac:dyDescent="0.25">
      <c r="A8" s="2" t="s">
        <v>15</v>
      </c>
      <c r="B8" s="34"/>
      <c r="C8" s="34">
        <v>1</v>
      </c>
      <c r="D8" s="34"/>
      <c r="E8" s="34"/>
      <c r="F8" s="67">
        <f t="shared" si="0"/>
        <v>1</v>
      </c>
      <c r="G8" s="34"/>
      <c r="H8" s="34"/>
      <c r="I8" s="34">
        <v>1</v>
      </c>
      <c r="J8" s="34"/>
      <c r="K8" s="67">
        <f t="shared" si="1"/>
        <v>1</v>
      </c>
      <c r="L8" s="34"/>
      <c r="M8" s="34">
        <v>1</v>
      </c>
      <c r="N8" s="34"/>
      <c r="O8" s="34"/>
      <c r="P8" s="67">
        <f t="shared" si="2"/>
        <v>1</v>
      </c>
      <c r="Q8" s="34">
        <v>1</v>
      </c>
      <c r="R8" s="34"/>
      <c r="S8" s="34"/>
      <c r="T8" s="34">
        <v>1</v>
      </c>
      <c r="U8" s="67">
        <f t="shared" si="3"/>
        <v>2</v>
      </c>
      <c r="V8" s="34"/>
      <c r="W8" s="34"/>
      <c r="X8" s="34">
        <v>1</v>
      </c>
      <c r="Y8" s="67">
        <f t="shared" si="4"/>
        <v>1</v>
      </c>
      <c r="Z8" s="34"/>
      <c r="AA8" s="34"/>
      <c r="AB8" s="34">
        <v>1</v>
      </c>
      <c r="AC8" s="34"/>
      <c r="AD8" s="67">
        <f t="shared" si="5"/>
        <v>1</v>
      </c>
      <c r="AE8" s="34"/>
      <c r="AF8" s="34">
        <v>1</v>
      </c>
      <c r="AG8" s="34"/>
      <c r="AH8" s="34"/>
      <c r="AI8" s="67">
        <f t="shared" si="6"/>
        <v>1</v>
      </c>
      <c r="AJ8" s="34"/>
      <c r="AK8" s="34">
        <v>1</v>
      </c>
      <c r="AL8" s="131" t="s">
        <v>66</v>
      </c>
      <c r="AM8" s="34"/>
      <c r="AN8" s="67">
        <f t="shared" si="7"/>
        <v>1</v>
      </c>
      <c r="AO8" s="34"/>
      <c r="AP8" s="34">
        <v>1</v>
      </c>
      <c r="AQ8" s="34"/>
      <c r="AR8" s="34"/>
      <c r="AS8" s="70">
        <f t="shared" si="8"/>
        <v>1</v>
      </c>
      <c r="AT8" s="35">
        <f t="shared" si="9"/>
        <v>10</v>
      </c>
    </row>
    <row r="9" spans="1:46" x14ac:dyDescent="0.25">
      <c r="A9" s="2" t="s">
        <v>16</v>
      </c>
      <c r="B9" s="34"/>
      <c r="C9" s="34"/>
      <c r="D9" s="34"/>
      <c r="E9" s="34"/>
      <c r="F9" s="67">
        <f t="shared" si="0"/>
        <v>0</v>
      </c>
      <c r="G9" s="34"/>
      <c r="H9" s="34"/>
      <c r="I9" s="34"/>
      <c r="J9" s="34"/>
      <c r="K9" s="67">
        <f t="shared" si="1"/>
        <v>0</v>
      </c>
      <c r="L9" s="34"/>
      <c r="M9" s="34"/>
      <c r="N9" s="34"/>
      <c r="O9" s="34"/>
      <c r="P9" s="67">
        <f t="shared" si="2"/>
        <v>0</v>
      </c>
      <c r="Q9" s="34"/>
      <c r="R9" s="34"/>
      <c r="S9" s="34">
        <v>1</v>
      </c>
      <c r="T9" s="34"/>
      <c r="U9" s="67">
        <f t="shared" si="3"/>
        <v>1</v>
      </c>
      <c r="V9" s="34"/>
      <c r="W9" s="34"/>
      <c r="X9" s="34"/>
      <c r="Y9" s="67">
        <f t="shared" si="4"/>
        <v>0</v>
      </c>
      <c r="Z9" s="34"/>
      <c r="AA9" s="34"/>
      <c r="AB9" s="34"/>
      <c r="AC9" s="34"/>
      <c r="AD9" s="67">
        <f t="shared" si="5"/>
        <v>0</v>
      </c>
      <c r="AE9" s="34"/>
      <c r="AF9" s="34"/>
      <c r="AG9" s="34"/>
      <c r="AH9" s="34"/>
      <c r="AI9" s="67">
        <f t="shared" si="6"/>
        <v>0</v>
      </c>
      <c r="AJ9" s="34"/>
      <c r="AK9" s="34"/>
      <c r="AL9" s="34"/>
      <c r="AM9" s="131" t="s">
        <v>66</v>
      </c>
      <c r="AN9" s="67">
        <f t="shared" si="7"/>
        <v>0</v>
      </c>
      <c r="AO9" s="34">
        <v>1</v>
      </c>
      <c r="AP9" s="34"/>
      <c r="AQ9" s="34"/>
      <c r="AR9" s="34"/>
      <c r="AS9" s="70">
        <f t="shared" si="8"/>
        <v>1</v>
      </c>
      <c r="AT9" s="35">
        <f t="shared" si="9"/>
        <v>2</v>
      </c>
    </row>
    <row r="10" spans="1:46" x14ac:dyDescent="0.25">
      <c r="A10" s="2" t="s">
        <v>23</v>
      </c>
      <c r="B10" s="34"/>
      <c r="C10" s="34"/>
      <c r="D10" s="34"/>
      <c r="E10" s="34"/>
      <c r="F10" s="67">
        <f t="shared" si="0"/>
        <v>0</v>
      </c>
      <c r="G10" s="34"/>
      <c r="H10" s="34"/>
      <c r="I10" s="34"/>
      <c r="J10" s="34"/>
      <c r="K10" s="67">
        <f t="shared" si="1"/>
        <v>0</v>
      </c>
      <c r="L10" s="34"/>
      <c r="M10" s="34"/>
      <c r="N10" s="34"/>
      <c r="O10" s="34"/>
      <c r="P10" s="67">
        <f t="shared" si="2"/>
        <v>0</v>
      </c>
      <c r="Q10" s="34"/>
      <c r="R10" s="34"/>
      <c r="S10" s="34"/>
      <c r="T10" s="34"/>
      <c r="U10" s="67">
        <f t="shared" si="3"/>
        <v>0</v>
      </c>
      <c r="V10" s="34"/>
      <c r="W10" s="34"/>
      <c r="X10" s="34"/>
      <c r="Y10" s="67">
        <f t="shared" si="4"/>
        <v>0</v>
      </c>
      <c r="Z10" s="34"/>
      <c r="AA10" s="34"/>
      <c r="AB10" s="34"/>
      <c r="AC10" s="34"/>
      <c r="AD10" s="67">
        <f t="shared" si="5"/>
        <v>0</v>
      </c>
      <c r="AE10" s="34"/>
      <c r="AF10" s="34"/>
      <c r="AG10" s="34"/>
      <c r="AH10" s="34"/>
      <c r="AI10" s="67">
        <f t="shared" si="6"/>
        <v>0</v>
      </c>
      <c r="AJ10" s="34"/>
      <c r="AK10" s="34"/>
      <c r="AL10" s="34"/>
      <c r="AM10" s="34"/>
      <c r="AN10" s="67">
        <f t="shared" si="7"/>
        <v>0</v>
      </c>
      <c r="AO10" s="34"/>
      <c r="AP10" s="34"/>
      <c r="AQ10" s="34"/>
      <c r="AR10" s="34"/>
      <c r="AS10" s="70">
        <v>0</v>
      </c>
      <c r="AT10" s="35">
        <v>0</v>
      </c>
    </row>
    <row r="11" spans="1:46" x14ac:dyDescent="0.25">
      <c r="A11" s="2" t="s">
        <v>17</v>
      </c>
      <c r="B11" s="34"/>
      <c r="C11" s="34"/>
      <c r="D11" s="34"/>
      <c r="E11" s="34"/>
      <c r="F11" s="67">
        <f t="shared" si="0"/>
        <v>0</v>
      </c>
      <c r="G11" s="34"/>
      <c r="H11" s="34"/>
      <c r="I11" s="34"/>
      <c r="J11" s="34"/>
      <c r="K11" s="67">
        <f t="shared" si="1"/>
        <v>0</v>
      </c>
      <c r="L11" s="34"/>
      <c r="M11" s="34"/>
      <c r="N11" s="34"/>
      <c r="O11" s="34"/>
      <c r="P11" s="67">
        <f t="shared" si="2"/>
        <v>0</v>
      </c>
      <c r="Q11" s="34"/>
      <c r="R11" s="34"/>
      <c r="S11" s="34"/>
      <c r="T11" s="34"/>
      <c r="U11" s="67">
        <f t="shared" si="3"/>
        <v>0</v>
      </c>
      <c r="V11" s="34"/>
      <c r="W11" s="34"/>
      <c r="X11" s="34"/>
      <c r="Y11" s="67">
        <f t="shared" si="4"/>
        <v>0</v>
      </c>
      <c r="Z11" s="34"/>
      <c r="AA11" s="34"/>
      <c r="AB11" s="34"/>
      <c r="AC11" s="34"/>
      <c r="AD11" s="67">
        <f t="shared" si="5"/>
        <v>0</v>
      </c>
      <c r="AE11" s="34"/>
      <c r="AF11" s="34"/>
      <c r="AG11" s="34"/>
      <c r="AH11" s="34"/>
      <c r="AI11" s="67">
        <f t="shared" si="6"/>
        <v>0</v>
      </c>
      <c r="AJ11" s="34"/>
      <c r="AK11" s="34"/>
      <c r="AL11" s="34"/>
      <c r="AM11" s="34"/>
      <c r="AN11" s="67">
        <f t="shared" si="7"/>
        <v>0</v>
      </c>
      <c r="AO11" s="34">
        <v>1</v>
      </c>
      <c r="AP11" s="34"/>
      <c r="AQ11" s="34"/>
      <c r="AR11" s="34"/>
      <c r="AS11" s="70">
        <v>1</v>
      </c>
      <c r="AT11" s="35">
        <f t="shared" si="9"/>
        <v>1</v>
      </c>
    </row>
    <row r="12" spans="1:46" x14ac:dyDescent="0.25">
      <c r="A12" s="2" t="s">
        <v>18</v>
      </c>
      <c r="B12" s="34"/>
      <c r="C12" s="34"/>
      <c r="D12" s="34"/>
      <c r="E12" s="34"/>
      <c r="F12" s="67">
        <f t="shared" si="0"/>
        <v>0</v>
      </c>
      <c r="G12" s="34"/>
      <c r="H12" s="34"/>
      <c r="I12" s="34"/>
      <c r="J12" s="34"/>
      <c r="K12" s="67">
        <f t="shared" si="1"/>
        <v>0</v>
      </c>
      <c r="L12" s="34"/>
      <c r="M12" s="34"/>
      <c r="N12" s="34"/>
      <c r="O12" s="34"/>
      <c r="P12" s="67">
        <f t="shared" si="2"/>
        <v>0</v>
      </c>
      <c r="Q12" s="34"/>
      <c r="R12" s="34"/>
      <c r="S12" s="34"/>
      <c r="T12" s="34"/>
      <c r="U12" s="67">
        <f t="shared" si="3"/>
        <v>0</v>
      </c>
      <c r="V12" s="34"/>
      <c r="W12" s="34"/>
      <c r="X12" s="34"/>
      <c r="Y12" s="67">
        <f t="shared" si="4"/>
        <v>0</v>
      </c>
      <c r="Z12" s="34"/>
      <c r="AA12" s="34"/>
      <c r="AB12" s="34"/>
      <c r="AC12" s="34"/>
      <c r="AD12" s="67">
        <f t="shared" si="5"/>
        <v>0</v>
      </c>
      <c r="AE12" s="34"/>
      <c r="AF12" s="34"/>
      <c r="AG12" s="34"/>
      <c r="AH12" s="34"/>
      <c r="AI12" s="67">
        <f t="shared" si="6"/>
        <v>0</v>
      </c>
      <c r="AJ12" s="34"/>
      <c r="AK12" s="34"/>
      <c r="AL12" s="34"/>
      <c r="AM12" s="34"/>
      <c r="AN12" s="67">
        <f t="shared" si="7"/>
        <v>0</v>
      </c>
      <c r="AO12" s="34"/>
      <c r="AP12" s="34"/>
      <c r="AQ12" s="34"/>
      <c r="AR12" s="34">
        <v>1</v>
      </c>
      <c r="AS12" s="70">
        <v>1</v>
      </c>
      <c r="AT12" s="35">
        <f t="shared" si="9"/>
        <v>1</v>
      </c>
    </row>
    <row r="13" spans="1:46" x14ac:dyDescent="0.25">
      <c r="A13" s="2" t="s">
        <v>44</v>
      </c>
      <c r="B13" s="34"/>
      <c r="C13" s="34"/>
      <c r="D13" s="34"/>
      <c r="E13" s="34"/>
      <c r="F13" s="67">
        <f t="shared" si="0"/>
        <v>0</v>
      </c>
      <c r="G13" s="34"/>
      <c r="H13" s="34"/>
      <c r="I13" s="34"/>
      <c r="J13" s="34"/>
      <c r="K13" s="67">
        <f t="shared" si="1"/>
        <v>0</v>
      </c>
      <c r="L13" s="34"/>
      <c r="M13" s="34"/>
      <c r="N13" s="34"/>
      <c r="O13" s="34"/>
      <c r="P13" s="67">
        <f t="shared" si="2"/>
        <v>0</v>
      </c>
      <c r="Q13" s="34"/>
      <c r="R13" s="34"/>
      <c r="S13" s="34"/>
      <c r="T13" s="34"/>
      <c r="U13" s="67">
        <f t="shared" si="3"/>
        <v>0</v>
      </c>
      <c r="V13" s="34"/>
      <c r="W13" s="34"/>
      <c r="X13" s="34"/>
      <c r="Y13" s="67">
        <f t="shared" si="4"/>
        <v>0</v>
      </c>
      <c r="Z13" s="34"/>
      <c r="AA13" s="34"/>
      <c r="AB13" s="34"/>
      <c r="AC13" s="34"/>
      <c r="AD13" s="67">
        <f t="shared" si="5"/>
        <v>0</v>
      </c>
      <c r="AE13" s="34"/>
      <c r="AF13" s="34"/>
      <c r="AG13" s="34"/>
      <c r="AH13" s="34"/>
      <c r="AI13" s="67">
        <f t="shared" si="6"/>
        <v>0</v>
      </c>
      <c r="AJ13" s="34">
        <v>1</v>
      </c>
      <c r="AK13" s="34"/>
      <c r="AL13" s="34"/>
      <c r="AM13" s="34"/>
      <c r="AN13" s="67">
        <f t="shared" si="7"/>
        <v>1</v>
      </c>
      <c r="AO13" s="34"/>
      <c r="AP13" s="34"/>
      <c r="AQ13" s="34"/>
      <c r="AR13" s="34"/>
      <c r="AS13" s="70">
        <v>0</v>
      </c>
      <c r="AT13" s="35">
        <f t="shared" si="9"/>
        <v>1</v>
      </c>
    </row>
    <row r="14" spans="1:46" x14ac:dyDescent="0.25">
      <c r="A14" s="8" t="s">
        <v>19</v>
      </c>
      <c r="B14" s="36"/>
      <c r="C14" s="36"/>
      <c r="D14" s="36"/>
      <c r="E14" s="36"/>
      <c r="F14" s="68">
        <f t="shared" si="0"/>
        <v>0</v>
      </c>
      <c r="G14" s="36"/>
      <c r="H14" s="36"/>
      <c r="I14" s="36"/>
      <c r="J14" s="36"/>
      <c r="K14" s="68">
        <f t="shared" si="1"/>
        <v>0</v>
      </c>
      <c r="L14" s="36"/>
      <c r="M14" s="36"/>
      <c r="N14" s="36"/>
      <c r="O14" s="36"/>
      <c r="P14" s="68">
        <f t="shared" si="2"/>
        <v>0</v>
      </c>
      <c r="Q14" s="36"/>
      <c r="R14" s="36"/>
      <c r="S14" s="36"/>
      <c r="T14" s="36"/>
      <c r="U14" s="68">
        <f t="shared" si="3"/>
        <v>0</v>
      </c>
      <c r="V14" s="36"/>
      <c r="W14" s="36"/>
      <c r="X14" s="36"/>
      <c r="Y14" s="68">
        <f t="shared" si="4"/>
        <v>0</v>
      </c>
      <c r="Z14" s="36"/>
      <c r="AA14" s="36"/>
      <c r="AB14" s="36"/>
      <c r="AC14" s="36"/>
      <c r="AD14" s="68">
        <f t="shared" si="5"/>
        <v>0</v>
      </c>
      <c r="AE14" s="36"/>
      <c r="AF14" s="36"/>
      <c r="AG14" s="36"/>
      <c r="AH14" s="36"/>
      <c r="AI14" s="68">
        <f t="shared" si="6"/>
        <v>0</v>
      </c>
      <c r="AJ14" s="36"/>
      <c r="AK14" s="36"/>
      <c r="AL14" s="36"/>
      <c r="AM14" s="36"/>
      <c r="AN14" s="68">
        <f t="shared" si="7"/>
        <v>0</v>
      </c>
      <c r="AO14" s="36"/>
      <c r="AP14" s="36"/>
      <c r="AQ14" s="36">
        <v>1</v>
      </c>
      <c r="AR14" s="36"/>
      <c r="AS14" s="71">
        <f>SUM(AO14:AR14)</f>
        <v>1</v>
      </c>
      <c r="AT14" s="35">
        <f t="shared" si="9"/>
        <v>1</v>
      </c>
    </row>
    <row r="15" spans="1:46" x14ac:dyDescent="0.25">
      <c r="A15" s="14" t="s">
        <v>50</v>
      </c>
      <c r="B15" s="37"/>
      <c r="C15" s="37"/>
      <c r="D15" s="37"/>
      <c r="E15" s="37"/>
      <c r="F15" s="69">
        <v>0</v>
      </c>
      <c r="G15" s="37"/>
      <c r="H15" s="37"/>
      <c r="I15" s="37"/>
      <c r="J15" s="37"/>
      <c r="K15" s="69">
        <v>0</v>
      </c>
      <c r="L15" s="37"/>
      <c r="M15" s="37"/>
      <c r="N15" s="37"/>
      <c r="O15" s="37"/>
      <c r="P15" s="69">
        <v>0</v>
      </c>
      <c r="Q15" s="37"/>
      <c r="R15" s="37"/>
      <c r="S15" s="37"/>
      <c r="T15" s="37"/>
      <c r="U15" s="69">
        <v>0</v>
      </c>
      <c r="V15" s="37"/>
      <c r="W15" s="37"/>
      <c r="X15" s="37"/>
      <c r="Y15" s="69">
        <v>0</v>
      </c>
      <c r="Z15" s="37"/>
      <c r="AA15" s="37"/>
      <c r="AB15" s="37"/>
      <c r="AC15" s="37"/>
      <c r="AD15" s="69">
        <v>0</v>
      </c>
      <c r="AE15" s="37"/>
      <c r="AF15" s="37"/>
      <c r="AG15" s="37"/>
      <c r="AH15" s="37"/>
      <c r="AI15" s="69">
        <v>0</v>
      </c>
      <c r="AJ15" s="37"/>
      <c r="AK15" s="37"/>
      <c r="AL15" s="37"/>
      <c r="AM15" s="37"/>
      <c r="AN15" s="69">
        <v>0</v>
      </c>
      <c r="AO15" s="37"/>
      <c r="AP15" s="37"/>
      <c r="AQ15" s="37"/>
      <c r="AR15" s="37">
        <v>1</v>
      </c>
      <c r="AS15" s="69">
        <v>1</v>
      </c>
      <c r="AT15" s="39">
        <v>1</v>
      </c>
    </row>
    <row r="16" spans="1:46" x14ac:dyDescent="0.25">
      <c r="F16" s="7"/>
      <c r="K16" s="91"/>
      <c r="P16" s="7"/>
      <c r="U16" s="7"/>
      <c r="Y16" s="7"/>
      <c r="AD16" s="7"/>
      <c r="AI16" s="7"/>
      <c r="AN16" s="7"/>
      <c r="AS16" s="7"/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L19" sqref="L1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3.85546875" customWidth="1"/>
  </cols>
  <sheetData>
    <row r="1" spans="1:46" x14ac:dyDescent="0.25">
      <c r="A1" s="140" t="s">
        <v>47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2"/>
    </row>
    <row r="2" spans="1:46" x14ac:dyDescent="0.25">
      <c r="A2" s="6" t="s">
        <v>10</v>
      </c>
      <c r="B2" s="146" t="s">
        <v>49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1"/>
    </row>
    <row r="3" spans="1:46" x14ac:dyDescent="0.25">
      <c r="A3" s="22" t="s">
        <v>58</v>
      </c>
      <c r="B3" s="140" t="s">
        <v>0</v>
      </c>
      <c r="C3" s="141"/>
      <c r="D3" s="141"/>
      <c r="E3" s="141"/>
      <c r="F3" s="142"/>
      <c r="G3" s="140" t="s">
        <v>1</v>
      </c>
      <c r="H3" s="141"/>
      <c r="I3" s="141"/>
      <c r="J3" s="141"/>
      <c r="K3" s="142"/>
      <c r="L3" s="140" t="s">
        <v>2</v>
      </c>
      <c r="M3" s="141"/>
      <c r="N3" s="141"/>
      <c r="O3" s="141"/>
      <c r="P3" s="142"/>
      <c r="Q3" s="140" t="s">
        <v>3</v>
      </c>
      <c r="R3" s="141"/>
      <c r="S3" s="141"/>
      <c r="T3" s="141"/>
      <c r="U3" s="142"/>
      <c r="V3" s="140" t="s">
        <v>4</v>
      </c>
      <c r="W3" s="141"/>
      <c r="X3" s="141"/>
      <c r="Y3" s="142"/>
      <c r="Z3" s="140" t="s">
        <v>5</v>
      </c>
      <c r="AA3" s="141"/>
      <c r="AB3" s="141"/>
      <c r="AC3" s="141"/>
      <c r="AD3" s="142"/>
      <c r="AE3" s="140" t="s">
        <v>6</v>
      </c>
      <c r="AF3" s="141"/>
      <c r="AG3" s="141"/>
      <c r="AH3" s="141"/>
      <c r="AI3" s="142"/>
      <c r="AJ3" s="140" t="s">
        <v>7</v>
      </c>
      <c r="AK3" s="141"/>
      <c r="AL3" s="141"/>
      <c r="AM3" s="141"/>
      <c r="AN3" s="142"/>
      <c r="AO3" s="140" t="s">
        <v>8</v>
      </c>
      <c r="AP3" s="141"/>
      <c r="AQ3" s="141"/>
      <c r="AR3" s="141"/>
      <c r="AS3" s="142"/>
    </row>
    <row r="4" spans="1:46" ht="51" x14ac:dyDescent="0.25">
      <c r="A4" s="1" t="s">
        <v>9</v>
      </c>
      <c r="B4" s="48" t="s">
        <v>38</v>
      </c>
      <c r="C4" s="48" t="s">
        <v>39</v>
      </c>
      <c r="D4" s="48" t="s">
        <v>40</v>
      </c>
      <c r="E4" s="48" t="s">
        <v>41</v>
      </c>
      <c r="F4" s="49" t="s">
        <v>11</v>
      </c>
      <c r="G4" s="48" t="s">
        <v>38</v>
      </c>
      <c r="H4" s="48" t="s">
        <v>39</v>
      </c>
      <c r="I4" s="48" t="s">
        <v>40</v>
      </c>
      <c r="J4" s="48" t="s">
        <v>41</v>
      </c>
      <c r="K4" s="49" t="s">
        <v>11</v>
      </c>
      <c r="L4" s="48" t="s">
        <v>38</v>
      </c>
      <c r="M4" s="48" t="s">
        <v>39</v>
      </c>
      <c r="N4" s="48" t="s">
        <v>40</v>
      </c>
      <c r="O4" s="48" t="s">
        <v>41</v>
      </c>
      <c r="P4" s="49" t="s">
        <v>11</v>
      </c>
      <c r="Q4" s="48" t="s">
        <v>38</v>
      </c>
      <c r="R4" s="48" t="s">
        <v>39</v>
      </c>
      <c r="S4" s="48" t="s">
        <v>40</v>
      </c>
      <c r="T4" s="48" t="s">
        <v>41</v>
      </c>
      <c r="U4" s="49" t="s">
        <v>11</v>
      </c>
      <c r="V4" s="48" t="s">
        <v>39</v>
      </c>
      <c r="W4" s="48" t="s">
        <v>40</v>
      </c>
      <c r="X4" s="48" t="s">
        <v>41</v>
      </c>
      <c r="Y4" s="49" t="s">
        <v>11</v>
      </c>
      <c r="Z4" s="48" t="s">
        <v>38</v>
      </c>
      <c r="AA4" s="48" t="s">
        <v>39</v>
      </c>
      <c r="AB4" s="48" t="s">
        <v>40</v>
      </c>
      <c r="AC4" s="48" t="s">
        <v>41</v>
      </c>
      <c r="AD4" s="49"/>
      <c r="AE4" s="48" t="s">
        <v>38</v>
      </c>
      <c r="AF4" s="48" t="s">
        <v>39</v>
      </c>
      <c r="AG4" s="48" t="s">
        <v>40</v>
      </c>
      <c r="AH4" s="48" t="s">
        <v>41</v>
      </c>
      <c r="AI4" s="49" t="s">
        <v>11</v>
      </c>
      <c r="AJ4" s="48" t="s">
        <v>38</v>
      </c>
      <c r="AK4" s="48" t="s">
        <v>39</v>
      </c>
      <c r="AL4" s="48" t="s">
        <v>40</v>
      </c>
      <c r="AM4" s="48" t="s">
        <v>41</v>
      </c>
      <c r="AN4" s="49" t="s">
        <v>11</v>
      </c>
      <c r="AO4" s="48" t="s">
        <v>38</v>
      </c>
      <c r="AP4" s="48" t="s">
        <v>39</v>
      </c>
      <c r="AQ4" s="48" t="s">
        <v>40</v>
      </c>
      <c r="AR4" s="48" t="s">
        <v>41</v>
      </c>
      <c r="AS4" s="54" t="s">
        <v>11</v>
      </c>
      <c r="AT4" s="57" t="s">
        <v>42</v>
      </c>
    </row>
    <row r="5" spans="1:46" x14ac:dyDescent="0.25">
      <c r="A5" s="2" t="s">
        <v>13</v>
      </c>
      <c r="B5" s="50"/>
      <c r="C5" s="50"/>
      <c r="D5" s="50"/>
      <c r="E5" s="50"/>
      <c r="F5" s="51"/>
      <c r="G5" s="50"/>
      <c r="H5" s="50"/>
      <c r="I5" s="50"/>
      <c r="J5" s="50"/>
      <c r="K5" s="51"/>
      <c r="L5" s="50"/>
      <c r="M5" s="50"/>
      <c r="N5" s="50"/>
      <c r="O5" s="50"/>
      <c r="P5" s="51"/>
      <c r="Q5" s="50"/>
      <c r="R5" s="50"/>
      <c r="S5" s="50"/>
      <c r="T5" s="50"/>
      <c r="U5" s="51"/>
      <c r="V5" s="50"/>
      <c r="W5" s="50"/>
      <c r="X5" s="50"/>
      <c r="Y5" s="51"/>
      <c r="Z5" s="50"/>
      <c r="AA5" s="50"/>
      <c r="AB5" s="50"/>
      <c r="AC5" s="50"/>
      <c r="AD5" s="51"/>
      <c r="AE5" s="50"/>
      <c r="AF5" s="50"/>
      <c r="AG5" s="50"/>
      <c r="AH5" s="50"/>
      <c r="AI5" s="51"/>
      <c r="AJ5" s="50"/>
      <c r="AK5" s="50"/>
      <c r="AL5" s="50"/>
      <c r="AM5" s="50"/>
      <c r="AN5" s="51"/>
      <c r="AO5" s="50"/>
      <c r="AP5" s="50"/>
      <c r="AQ5" s="50"/>
      <c r="AR5" s="50"/>
      <c r="AS5" s="55"/>
      <c r="AT5" s="58"/>
    </row>
    <row r="6" spans="1:46" x14ac:dyDescent="0.25">
      <c r="A6" s="2" t="s">
        <v>24</v>
      </c>
      <c r="B6" s="50"/>
      <c r="C6" s="50"/>
      <c r="D6" s="50"/>
      <c r="E6" s="50"/>
      <c r="F6" s="51"/>
      <c r="G6" s="50"/>
      <c r="H6" s="50"/>
      <c r="I6" s="50"/>
      <c r="J6" s="50"/>
      <c r="K6" s="51"/>
      <c r="L6" s="50"/>
      <c r="M6" s="50"/>
      <c r="N6" s="50"/>
      <c r="O6" s="50"/>
      <c r="P6" s="51"/>
      <c r="Q6" s="50"/>
      <c r="R6" s="50"/>
      <c r="S6" s="50"/>
      <c r="T6" s="50"/>
      <c r="U6" s="51"/>
      <c r="V6" s="50"/>
      <c r="W6" s="50"/>
      <c r="X6" s="50"/>
      <c r="Y6" s="51"/>
      <c r="Z6" s="50"/>
      <c r="AA6" s="50"/>
      <c r="AB6" s="50"/>
      <c r="AC6" s="50"/>
      <c r="AD6" s="51"/>
      <c r="AE6" s="50"/>
      <c r="AF6" s="50"/>
      <c r="AG6" s="50"/>
      <c r="AH6" s="50"/>
      <c r="AI6" s="51"/>
      <c r="AJ6" s="50"/>
      <c r="AK6" s="50"/>
      <c r="AL6" s="50"/>
      <c r="AM6" s="50"/>
      <c r="AN6" s="51"/>
      <c r="AO6" s="50"/>
      <c r="AP6" s="50"/>
      <c r="AQ6" s="50"/>
      <c r="AR6" s="50"/>
      <c r="AS6" s="55"/>
      <c r="AT6" s="58"/>
    </row>
    <row r="7" spans="1:46" x14ac:dyDescent="0.25">
      <c r="A7" s="2" t="s">
        <v>21</v>
      </c>
      <c r="B7" s="50"/>
      <c r="C7" s="50"/>
      <c r="D7" s="50"/>
      <c r="E7" s="50"/>
      <c r="F7" s="51"/>
      <c r="G7" s="50"/>
      <c r="H7" s="50"/>
      <c r="I7" s="50"/>
      <c r="J7" s="50"/>
      <c r="K7" s="51"/>
      <c r="L7" s="50"/>
      <c r="M7" s="50"/>
      <c r="N7" s="50"/>
      <c r="O7" s="50"/>
      <c r="P7" s="51"/>
      <c r="Q7" s="50"/>
      <c r="R7" s="50"/>
      <c r="S7" s="50"/>
      <c r="T7" s="50"/>
      <c r="U7" s="51"/>
      <c r="V7" s="50"/>
      <c r="W7" s="50"/>
      <c r="X7" s="50"/>
      <c r="Y7" s="51"/>
      <c r="Z7" s="50"/>
      <c r="AA7" s="50"/>
      <c r="AB7" s="50"/>
      <c r="AC7" s="50"/>
      <c r="AD7" s="51"/>
      <c r="AE7" s="50"/>
      <c r="AF7" s="50"/>
      <c r="AG7" s="50"/>
      <c r="AH7" s="50"/>
      <c r="AI7" s="51"/>
      <c r="AJ7" s="50"/>
      <c r="AK7" s="50"/>
      <c r="AL7" s="50"/>
      <c r="AM7" s="50"/>
      <c r="AN7" s="51"/>
      <c r="AO7" s="50"/>
      <c r="AP7" s="50"/>
      <c r="AQ7" s="50"/>
      <c r="AR7" s="50"/>
      <c r="AS7" s="55"/>
      <c r="AT7" s="58"/>
    </row>
    <row r="8" spans="1:46" x14ac:dyDescent="0.25">
      <c r="A8" s="2" t="s">
        <v>25</v>
      </c>
      <c r="B8" s="50"/>
      <c r="C8" s="50"/>
      <c r="D8" s="50"/>
      <c r="E8" s="50"/>
      <c r="F8" s="51"/>
      <c r="G8" s="50"/>
      <c r="H8" s="50"/>
      <c r="I8" s="50"/>
      <c r="J8" s="50"/>
      <c r="K8" s="51"/>
      <c r="L8" s="50"/>
      <c r="M8" s="50"/>
      <c r="N8" s="50"/>
      <c r="O8" s="50"/>
      <c r="P8" s="51"/>
      <c r="Q8" s="50"/>
      <c r="R8" s="50"/>
      <c r="S8" s="50"/>
      <c r="T8" s="50"/>
      <c r="U8" s="51"/>
      <c r="V8" s="50"/>
      <c r="W8" s="50"/>
      <c r="X8" s="50"/>
      <c r="Y8" s="51"/>
      <c r="Z8" s="50"/>
      <c r="AA8" s="50"/>
      <c r="AB8" s="50"/>
      <c r="AC8" s="50"/>
      <c r="AD8" s="51"/>
      <c r="AE8" s="50"/>
      <c r="AF8" s="50"/>
      <c r="AG8" s="50"/>
      <c r="AH8" s="50"/>
      <c r="AI8" s="51"/>
      <c r="AJ8" s="50"/>
      <c r="AK8" s="50"/>
      <c r="AL8" s="50"/>
      <c r="AM8" s="50"/>
      <c r="AN8" s="51"/>
      <c r="AO8" s="50"/>
      <c r="AP8" s="50"/>
      <c r="AQ8" s="50"/>
      <c r="AR8" s="50"/>
      <c r="AS8" s="55"/>
      <c r="AT8" s="58"/>
    </row>
    <row r="9" spans="1:46" x14ac:dyDescent="0.25">
      <c r="A9" s="10" t="s">
        <v>27</v>
      </c>
      <c r="B9" s="52"/>
      <c r="C9" s="52"/>
      <c r="D9" s="52"/>
      <c r="E9" s="52"/>
      <c r="F9" s="51"/>
      <c r="G9" s="52"/>
      <c r="H9" s="52"/>
      <c r="I9" s="52"/>
      <c r="J9" s="52"/>
      <c r="K9" s="53"/>
      <c r="L9" s="52"/>
      <c r="M9" s="52"/>
      <c r="N9" s="52"/>
      <c r="O9" s="52"/>
      <c r="P9" s="53"/>
      <c r="Q9" s="52"/>
      <c r="R9" s="52"/>
      <c r="S9" s="52"/>
      <c r="T9" s="52"/>
      <c r="U9" s="53"/>
      <c r="V9" s="52"/>
      <c r="W9" s="52"/>
      <c r="X9" s="52"/>
      <c r="Y9" s="51"/>
      <c r="Z9" s="52"/>
      <c r="AA9" s="52"/>
      <c r="AB9" s="52"/>
      <c r="AC9" s="52"/>
      <c r="AD9" s="53"/>
      <c r="AE9" s="52"/>
      <c r="AF9" s="52"/>
      <c r="AG9" s="52"/>
      <c r="AH9" s="52"/>
      <c r="AI9" s="53"/>
      <c r="AJ9" s="52"/>
      <c r="AK9" s="52"/>
      <c r="AL9" s="52"/>
      <c r="AM9" s="52"/>
      <c r="AN9" s="53"/>
      <c r="AO9" s="52"/>
      <c r="AP9" s="52"/>
      <c r="AQ9" s="52"/>
      <c r="AR9" s="52"/>
      <c r="AS9" s="56"/>
      <c r="AT9" s="58"/>
    </row>
    <row r="10" spans="1:46" x14ac:dyDescent="0.25">
      <c r="A10" s="2" t="s">
        <v>28</v>
      </c>
      <c r="B10" s="52"/>
      <c r="C10" s="52"/>
      <c r="D10" s="52"/>
      <c r="E10" s="52"/>
      <c r="F10" s="51"/>
      <c r="G10" s="52"/>
      <c r="H10" s="52"/>
      <c r="I10" s="52"/>
      <c r="J10" s="52"/>
      <c r="K10" s="53"/>
      <c r="L10" s="52"/>
      <c r="M10" s="52"/>
      <c r="N10" s="52"/>
      <c r="O10" s="52"/>
      <c r="P10" s="53"/>
      <c r="Q10" s="52"/>
      <c r="R10" s="52"/>
      <c r="S10" s="52"/>
      <c r="T10" s="52"/>
      <c r="U10" s="53"/>
      <c r="V10" s="52"/>
      <c r="W10" s="52"/>
      <c r="X10" s="52"/>
      <c r="Y10" s="51"/>
      <c r="Z10" s="52"/>
      <c r="AA10" s="52"/>
      <c r="AB10" s="52"/>
      <c r="AC10" s="52"/>
      <c r="AD10" s="53"/>
      <c r="AE10" s="52"/>
      <c r="AF10" s="52"/>
      <c r="AG10" s="52"/>
      <c r="AH10" s="52"/>
      <c r="AI10" s="53"/>
      <c r="AJ10" s="52"/>
      <c r="AK10" s="52"/>
      <c r="AL10" s="52"/>
      <c r="AM10" s="52"/>
      <c r="AN10" s="53"/>
      <c r="AO10" s="52"/>
      <c r="AP10" s="52"/>
      <c r="AQ10" s="52"/>
      <c r="AR10" s="52"/>
      <c r="AS10" s="56"/>
      <c r="AT10" s="58"/>
    </row>
    <row r="11" spans="1:46" x14ac:dyDescent="0.25">
      <c r="A11" s="2" t="s">
        <v>29</v>
      </c>
      <c r="B11" s="52"/>
      <c r="C11" s="52"/>
      <c r="D11" s="52"/>
      <c r="E11" s="52"/>
      <c r="F11" s="51"/>
      <c r="G11" s="52"/>
      <c r="H11" s="52"/>
      <c r="I11" s="52"/>
      <c r="J11" s="52"/>
      <c r="K11" s="53"/>
      <c r="L11" s="52"/>
      <c r="M11" s="52"/>
      <c r="N11" s="52"/>
      <c r="O11" s="52"/>
      <c r="P11" s="53"/>
      <c r="Q11" s="52"/>
      <c r="R11" s="52"/>
      <c r="S11" s="52"/>
      <c r="T11" s="52"/>
      <c r="U11" s="53"/>
      <c r="V11" s="52"/>
      <c r="W11" s="52"/>
      <c r="X11" s="52"/>
      <c r="Y11" s="51"/>
      <c r="Z11" s="52"/>
      <c r="AA11" s="52"/>
      <c r="AB11" s="52"/>
      <c r="AC11" s="52"/>
      <c r="AD11" s="53"/>
      <c r="AE11" s="52"/>
      <c r="AF11" s="52"/>
      <c r="AG11" s="52"/>
      <c r="AH11" s="52"/>
      <c r="AI11" s="53"/>
      <c r="AJ11" s="52"/>
      <c r="AK11" s="52"/>
      <c r="AL11" s="52"/>
      <c r="AM11" s="52"/>
      <c r="AN11" s="53"/>
      <c r="AO11" s="52"/>
      <c r="AP11" s="52"/>
      <c r="AQ11" s="52"/>
      <c r="AR11" s="52"/>
      <c r="AS11" s="56"/>
      <c r="AT11" s="58"/>
    </row>
    <row r="12" spans="1:46" x14ac:dyDescent="0.25">
      <c r="A12" s="2" t="s">
        <v>30</v>
      </c>
      <c r="B12" s="52"/>
      <c r="C12" s="52"/>
      <c r="D12" s="52"/>
      <c r="E12" s="52"/>
      <c r="F12" s="51"/>
      <c r="G12" s="52"/>
      <c r="H12" s="52"/>
      <c r="I12" s="52"/>
      <c r="J12" s="52"/>
      <c r="K12" s="53"/>
      <c r="L12" s="52"/>
      <c r="M12" s="52"/>
      <c r="N12" s="52"/>
      <c r="O12" s="52"/>
      <c r="P12" s="53"/>
      <c r="Q12" s="52"/>
      <c r="R12" s="52"/>
      <c r="S12" s="52"/>
      <c r="T12" s="52"/>
      <c r="U12" s="53"/>
      <c r="V12" s="52"/>
      <c r="W12" s="52"/>
      <c r="X12" s="52"/>
      <c r="Y12" s="51"/>
      <c r="Z12" s="52"/>
      <c r="AA12" s="52"/>
      <c r="AB12" s="52"/>
      <c r="AC12" s="52"/>
      <c r="AD12" s="53"/>
      <c r="AE12" s="52"/>
      <c r="AF12" s="52"/>
      <c r="AG12" s="52"/>
      <c r="AH12" s="52"/>
      <c r="AI12" s="53"/>
      <c r="AJ12" s="52"/>
      <c r="AK12" s="52"/>
      <c r="AL12" s="52"/>
      <c r="AM12" s="52"/>
      <c r="AN12" s="53"/>
      <c r="AO12" s="52"/>
      <c r="AP12" s="52"/>
      <c r="AQ12" s="52"/>
      <c r="AR12" s="52"/>
      <c r="AS12" s="56"/>
      <c r="AT12" s="58"/>
    </row>
    <row r="13" spans="1:46" x14ac:dyDescent="0.25">
      <c r="A13" s="2" t="s">
        <v>17</v>
      </c>
      <c r="B13" s="52"/>
      <c r="C13" s="52"/>
      <c r="D13" s="52"/>
      <c r="E13" s="52"/>
      <c r="F13" s="51"/>
      <c r="G13" s="52"/>
      <c r="H13" s="52"/>
      <c r="I13" s="52"/>
      <c r="J13" s="52"/>
      <c r="K13" s="53"/>
      <c r="L13" s="52"/>
      <c r="M13" s="52"/>
      <c r="N13" s="52"/>
      <c r="O13" s="52"/>
      <c r="P13" s="53"/>
      <c r="Q13" s="52"/>
      <c r="R13" s="52"/>
      <c r="S13" s="52"/>
      <c r="T13" s="52"/>
      <c r="U13" s="53"/>
      <c r="V13" s="52"/>
      <c r="W13" s="52"/>
      <c r="X13" s="52"/>
      <c r="Y13" s="51"/>
      <c r="Z13" s="52"/>
      <c r="AA13" s="52"/>
      <c r="AB13" s="52"/>
      <c r="AC13" s="52"/>
      <c r="AD13" s="53"/>
      <c r="AE13" s="52"/>
      <c r="AF13" s="52"/>
      <c r="AG13" s="52"/>
      <c r="AH13" s="52"/>
      <c r="AI13" s="53"/>
      <c r="AJ13" s="52"/>
      <c r="AK13" s="52"/>
      <c r="AL13" s="52"/>
      <c r="AM13" s="52"/>
      <c r="AN13" s="53"/>
      <c r="AO13" s="52"/>
      <c r="AP13" s="52"/>
      <c r="AQ13" s="52"/>
      <c r="AR13" s="52"/>
      <c r="AS13" s="56"/>
      <c r="AT13" s="58"/>
    </row>
    <row r="14" spans="1:46" x14ac:dyDescent="0.25">
      <c r="A14" s="2" t="s">
        <v>18</v>
      </c>
      <c r="B14" s="52"/>
      <c r="C14" s="52"/>
      <c r="D14" s="52"/>
      <c r="E14" s="52"/>
      <c r="F14" s="51"/>
      <c r="G14" s="52"/>
      <c r="H14" s="52"/>
      <c r="I14" s="52"/>
      <c r="J14" s="52"/>
      <c r="K14" s="53"/>
      <c r="L14" s="52"/>
      <c r="M14" s="52"/>
      <c r="N14" s="52"/>
      <c r="O14" s="52"/>
      <c r="P14" s="53"/>
      <c r="Q14" s="52"/>
      <c r="R14" s="52"/>
      <c r="S14" s="52"/>
      <c r="T14" s="52"/>
      <c r="U14" s="53"/>
      <c r="V14" s="52"/>
      <c r="W14" s="52"/>
      <c r="X14" s="52"/>
      <c r="Y14" s="51"/>
      <c r="Z14" s="52"/>
      <c r="AA14" s="52"/>
      <c r="AB14" s="52"/>
      <c r="AC14" s="52"/>
      <c r="AD14" s="53"/>
      <c r="AE14" s="52"/>
      <c r="AF14" s="52"/>
      <c r="AG14" s="52"/>
      <c r="AH14" s="52"/>
      <c r="AI14" s="53"/>
      <c r="AJ14" s="52"/>
      <c r="AK14" s="52"/>
      <c r="AL14" s="52"/>
      <c r="AM14" s="52"/>
      <c r="AN14" s="53"/>
      <c r="AO14" s="52"/>
      <c r="AP14" s="52"/>
      <c r="AQ14" s="52"/>
      <c r="AR14" s="52"/>
      <c r="AS14" s="56"/>
      <c r="AT14" s="58"/>
    </row>
    <row r="15" spans="1:46" x14ac:dyDescent="0.25">
      <c r="A15" s="2" t="s">
        <v>44</v>
      </c>
      <c r="B15" s="52"/>
      <c r="C15" s="52"/>
      <c r="D15" s="52"/>
      <c r="E15" s="52"/>
      <c r="F15" s="51"/>
      <c r="G15" s="52"/>
      <c r="H15" s="52"/>
      <c r="I15" s="52"/>
      <c r="J15" s="52"/>
      <c r="K15" s="53"/>
      <c r="L15" s="52"/>
      <c r="M15" s="52"/>
      <c r="N15" s="52"/>
      <c r="O15" s="52"/>
      <c r="P15" s="53"/>
      <c r="Q15" s="52"/>
      <c r="R15" s="52"/>
      <c r="S15" s="52"/>
      <c r="T15" s="52"/>
      <c r="U15" s="53"/>
      <c r="V15" s="52"/>
      <c r="W15" s="52"/>
      <c r="X15" s="52"/>
      <c r="Y15" s="51"/>
      <c r="Z15" s="52"/>
      <c r="AA15" s="52"/>
      <c r="AB15" s="52"/>
      <c r="AC15" s="52"/>
      <c r="AD15" s="53"/>
      <c r="AE15" s="52"/>
      <c r="AF15" s="52"/>
      <c r="AG15" s="52"/>
      <c r="AH15" s="52"/>
      <c r="AI15" s="53"/>
      <c r="AJ15" s="52"/>
      <c r="AK15" s="52"/>
      <c r="AL15" s="52"/>
      <c r="AM15" s="52"/>
      <c r="AN15" s="53"/>
      <c r="AO15" s="52"/>
      <c r="AP15" s="52"/>
      <c r="AQ15" s="52"/>
      <c r="AR15" s="52"/>
      <c r="AS15" s="56"/>
      <c r="AT15" s="58"/>
    </row>
    <row r="16" spans="1:46" x14ac:dyDescent="0.25">
      <c r="A16" s="2" t="s">
        <v>19</v>
      </c>
      <c r="B16" s="52"/>
      <c r="C16" s="52"/>
      <c r="D16" s="52"/>
      <c r="E16" s="52"/>
      <c r="F16" s="51"/>
      <c r="G16" s="52"/>
      <c r="H16" s="52"/>
      <c r="I16" s="52"/>
      <c r="J16" s="52"/>
      <c r="K16" s="53"/>
      <c r="L16" s="52"/>
      <c r="M16" s="52"/>
      <c r="N16" s="52"/>
      <c r="O16" s="52"/>
      <c r="P16" s="53"/>
      <c r="Q16" s="52"/>
      <c r="R16" s="52"/>
      <c r="S16" s="52"/>
      <c r="T16" s="52"/>
      <c r="U16" s="53"/>
      <c r="V16" s="52"/>
      <c r="W16" s="52"/>
      <c r="X16" s="52"/>
      <c r="Y16" s="51"/>
      <c r="Z16" s="52"/>
      <c r="AA16" s="52"/>
      <c r="AB16" s="52"/>
      <c r="AC16" s="52"/>
      <c r="AD16" s="53"/>
      <c r="AE16" s="52"/>
      <c r="AF16" s="52"/>
      <c r="AG16" s="52"/>
      <c r="AH16" s="52"/>
      <c r="AI16" s="53"/>
      <c r="AJ16" s="52"/>
      <c r="AK16" s="52"/>
      <c r="AL16" s="52"/>
      <c r="AM16" s="52"/>
      <c r="AN16" s="53"/>
      <c r="AO16" s="52"/>
      <c r="AP16" s="52"/>
      <c r="AQ16" s="52"/>
      <c r="AR16" s="52"/>
      <c r="AS16" s="56"/>
      <c r="AT16" s="58"/>
    </row>
    <row r="17" spans="6:45" ht="15.75" customHeight="1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ht="15.75" customHeight="1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ht="15.75" customHeight="1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ht="15.75" customHeight="1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D14" sqref="AD14"/>
    </sheetView>
  </sheetViews>
  <sheetFormatPr defaultColWidth="14.42578125" defaultRowHeight="15" customHeight="1" x14ac:dyDescent="0.25"/>
  <cols>
    <col min="1" max="1" width="26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5.140625" customWidth="1"/>
    <col min="39" max="39" width="6.28515625" customWidth="1"/>
    <col min="40" max="42" width="3.42578125" customWidth="1"/>
    <col min="43" max="44" width="3" customWidth="1"/>
    <col min="45" max="45" width="3.42578125" customWidth="1"/>
    <col min="46" max="46" width="14.28515625" customWidth="1"/>
  </cols>
  <sheetData>
    <row r="1" spans="1:46" x14ac:dyDescent="0.25">
      <c r="A1" s="140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2"/>
    </row>
    <row r="2" spans="1:46" x14ac:dyDescent="0.25">
      <c r="A2" s="6" t="s">
        <v>10</v>
      </c>
      <c r="B2" s="137" t="s">
        <v>31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  <c r="AT2" s="20"/>
    </row>
    <row r="3" spans="1:46" x14ac:dyDescent="0.25">
      <c r="A3" s="22" t="s">
        <v>58</v>
      </c>
      <c r="B3" s="140" t="s">
        <v>0</v>
      </c>
      <c r="C3" s="141"/>
      <c r="D3" s="141"/>
      <c r="E3" s="141"/>
      <c r="F3" s="142"/>
      <c r="G3" s="140" t="s">
        <v>1</v>
      </c>
      <c r="H3" s="141"/>
      <c r="I3" s="141"/>
      <c r="J3" s="141"/>
      <c r="K3" s="142"/>
      <c r="L3" s="140" t="s">
        <v>2</v>
      </c>
      <c r="M3" s="141"/>
      <c r="N3" s="141"/>
      <c r="O3" s="141"/>
      <c r="P3" s="142"/>
      <c r="Q3" s="140" t="s">
        <v>3</v>
      </c>
      <c r="R3" s="141"/>
      <c r="S3" s="141"/>
      <c r="T3" s="141"/>
      <c r="U3" s="142"/>
      <c r="V3" s="140" t="s">
        <v>4</v>
      </c>
      <c r="W3" s="141"/>
      <c r="X3" s="141"/>
      <c r="Y3" s="142"/>
      <c r="Z3" s="140" t="s">
        <v>5</v>
      </c>
      <c r="AA3" s="141"/>
      <c r="AB3" s="141"/>
      <c r="AC3" s="141"/>
      <c r="AD3" s="142"/>
      <c r="AE3" s="140" t="s">
        <v>6</v>
      </c>
      <c r="AF3" s="141"/>
      <c r="AG3" s="141"/>
      <c r="AH3" s="141"/>
      <c r="AI3" s="142"/>
      <c r="AJ3" s="140" t="s">
        <v>7</v>
      </c>
      <c r="AK3" s="141"/>
      <c r="AL3" s="141"/>
      <c r="AM3" s="141"/>
      <c r="AN3" s="142"/>
      <c r="AO3" s="140" t="s">
        <v>8</v>
      </c>
      <c r="AP3" s="141"/>
      <c r="AQ3" s="141"/>
      <c r="AR3" s="141"/>
      <c r="AS3" s="143"/>
      <c r="AT3" s="20"/>
    </row>
    <row r="4" spans="1:46" ht="51" x14ac:dyDescent="0.25">
      <c r="A4" s="1" t="s">
        <v>9</v>
      </c>
      <c r="B4" s="43" t="s">
        <v>38</v>
      </c>
      <c r="C4" s="43" t="s">
        <v>39</v>
      </c>
      <c r="D4" s="43" t="s">
        <v>40</v>
      </c>
      <c r="E4" s="43" t="s">
        <v>41</v>
      </c>
      <c r="F4" s="44" t="s">
        <v>11</v>
      </c>
      <c r="G4" s="43" t="s">
        <v>38</v>
      </c>
      <c r="H4" s="43" t="s">
        <v>39</v>
      </c>
      <c r="I4" s="43" t="s">
        <v>40</v>
      </c>
      <c r="J4" s="43" t="s">
        <v>41</v>
      </c>
      <c r="K4" s="44" t="s">
        <v>11</v>
      </c>
      <c r="L4" s="43" t="s">
        <v>38</v>
      </c>
      <c r="M4" s="43" t="s">
        <v>39</v>
      </c>
      <c r="N4" s="43" t="s">
        <v>40</v>
      </c>
      <c r="O4" s="43" t="s">
        <v>41</v>
      </c>
      <c r="P4" s="44" t="s">
        <v>11</v>
      </c>
      <c r="Q4" s="43" t="s">
        <v>38</v>
      </c>
      <c r="R4" s="43" t="s">
        <v>39</v>
      </c>
      <c r="S4" s="43" t="s">
        <v>40</v>
      </c>
      <c r="T4" s="43" t="s">
        <v>41</v>
      </c>
      <c r="U4" s="44" t="s">
        <v>11</v>
      </c>
      <c r="V4" s="43" t="s">
        <v>40</v>
      </c>
      <c r="W4" s="43" t="s">
        <v>41</v>
      </c>
      <c r="X4" s="43" t="s">
        <v>51</v>
      </c>
      <c r="Y4" s="44" t="s">
        <v>11</v>
      </c>
      <c r="Z4" s="43" t="s">
        <v>38</v>
      </c>
      <c r="AA4" s="43" t="s">
        <v>39</v>
      </c>
      <c r="AB4" s="43" t="s">
        <v>40</v>
      </c>
      <c r="AC4" s="43" t="s">
        <v>41</v>
      </c>
      <c r="AD4" s="44" t="s">
        <v>11</v>
      </c>
      <c r="AE4" s="43" t="s">
        <v>38</v>
      </c>
      <c r="AF4" s="43" t="s">
        <v>39</v>
      </c>
      <c r="AG4" s="43" t="s">
        <v>40</v>
      </c>
      <c r="AH4" s="43" t="s">
        <v>41</v>
      </c>
      <c r="AI4" s="44" t="s">
        <v>11</v>
      </c>
      <c r="AJ4" s="43" t="s">
        <v>38</v>
      </c>
      <c r="AK4" s="43" t="s">
        <v>39</v>
      </c>
      <c r="AL4" s="43" t="s">
        <v>40</v>
      </c>
      <c r="AM4" s="43" t="s">
        <v>41</v>
      </c>
      <c r="AN4" s="44" t="s">
        <v>11</v>
      </c>
      <c r="AO4" s="43" t="s">
        <v>39</v>
      </c>
      <c r="AP4" s="43" t="s">
        <v>40</v>
      </c>
      <c r="AQ4" s="43" t="s">
        <v>41</v>
      </c>
      <c r="AR4" s="43" t="s">
        <v>51</v>
      </c>
      <c r="AS4" s="45" t="s">
        <v>11</v>
      </c>
      <c r="AT4" s="39" t="s">
        <v>42</v>
      </c>
    </row>
    <row r="5" spans="1:46" x14ac:dyDescent="0.25">
      <c r="A5" s="10" t="s">
        <v>13</v>
      </c>
      <c r="B5" s="34"/>
      <c r="C5" s="34">
        <v>1</v>
      </c>
      <c r="D5" s="34"/>
      <c r="E5" s="34"/>
      <c r="F5" s="67">
        <v>1</v>
      </c>
      <c r="G5" s="34"/>
      <c r="H5" s="34"/>
      <c r="I5" s="34">
        <v>1</v>
      </c>
      <c r="J5" s="34"/>
      <c r="K5" s="67">
        <v>1</v>
      </c>
      <c r="L5" s="34"/>
      <c r="M5" s="34"/>
      <c r="N5" s="34">
        <v>1</v>
      </c>
      <c r="O5" s="34"/>
      <c r="P5" s="67">
        <f t="shared" ref="P5:P17" si="0">SUM(L5:O5)</f>
        <v>1</v>
      </c>
      <c r="Q5" s="34"/>
      <c r="R5" s="34">
        <v>1</v>
      </c>
      <c r="S5" s="34"/>
      <c r="T5" s="34"/>
      <c r="U5" s="67">
        <f t="shared" ref="U5:U17" si="1">SUM(Q5:T5)</f>
        <v>1</v>
      </c>
      <c r="V5" s="34"/>
      <c r="W5" s="34"/>
      <c r="X5" s="34">
        <v>1</v>
      </c>
      <c r="Y5" s="67">
        <f t="shared" ref="Y5:Y17" si="2">SUM(V5:X5)</f>
        <v>1</v>
      </c>
      <c r="Z5" s="34"/>
      <c r="AA5" s="34"/>
      <c r="AB5" s="34"/>
      <c r="AC5" s="34">
        <v>1</v>
      </c>
      <c r="AD5" s="67">
        <f t="shared" ref="AD5:AD17" si="3">SUM(Z5:AC5)</f>
        <v>1</v>
      </c>
      <c r="AE5" s="34"/>
      <c r="AF5" s="34"/>
      <c r="AG5" s="34">
        <v>1</v>
      </c>
      <c r="AH5" s="34"/>
      <c r="AI5" s="67">
        <f t="shared" ref="AI5:AI17" si="4">SUM(AE5:AH5)</f>
        <v>1</v>
      </c>
      <c r="AJ5" s="34"/>
      <c r="AK5" s="34"/>
      <c r="AL5" s="131" t="s">
        <v>66</v>
      </c>
      <c r="AM5" s="34"/>
      <c r="AN5" s="67">
        <f t="shared" ref="AN5:AN17" si="5">SUM(AJ5:AM5)</f>
        <v>0</v>
      </c>
      <c r="AO5" s="34"/>
      <c r="AP5" s="34">
        <v>1</v>
      </c>
      <c r="AQ5" s="34"/>
      <c r="AR5" s="34"/>
      <c r="AS5" s="70">
        <f t="shared" ref="AS5:AS17" si="6">SUM(AO5:AR5)</f>
        <v>1</v>
      </c>
      <c r="AT5" s="35">
        <f t="shared" ref="AT5:AT17" si="7">F5+K5+P5+U5+Y5+AD5+AI5+AN5+AS5</f>
        <v>8</v>
      </c>
    </row>
    <row r="6" spans="1:46" x14ac:dyDescent="0.25">
      <c r="A6" s="10" t="s">
        <v>24</v>
      </c>
      <c r="B6" s="34"/>
      <c r="C6" s="34"/>
      <c r="D6" s="34"/>
      <c r="E6" s="34"/>
      <c r="F6" s="67">
        <v>0</v>
      </c>
      <c r="G6" s="34"/>
      <c r="H6" s="34"/>
      <c r="I6" s="34"/>
      <c r="J6" s="34"/>
      <c r="K6" s="67">
        <v>0</v>
      </c>
      <c r="L6" s="34"/>
      <c r="M6" s="34"/>
      <c r="N6" s="34"/>
      <c r="O6" s="34"/>
      <c r="P6" s="67"/>
      <c r="Q6" s="34">
        <v>1</v>
      </c>
      <c r="R6" s="34"/>
      <c r="S6" s="34"/>
      <c r="T6" s="34"/>
      <c r="U6" s="67">
        <v>1</v>
      </c>
      <c r="V6" s="34"/>
      <c r="W6" s="34"/>
      <c r="X6" s="34"/>
      <c r="Y6" s="67">
        <v>0</v>
      </c>
      <c r="Z6" s="34"/>
      <c r="AA6" s="34"/>
      <c r="AB6" s="34"/>
      <c r="AC6" s="34"/>
      <c r="AD6" s="67">
        <f t="shared" si="3"/>
        <v>0</v>
      </c>
      <c r="AE6" s="34"/>
      <c r="AF6" s="34"/>
      <c r="AG6" s="34"/>
      <c r="AH6" s="34"/>
      <c r="AI6" s="67">
        <f t="shared" si="4"/>
        <v>0</v>
      </c>
      <c r="AJ6" s="34"/>
      <c r="AK6" s="34"/>
      <c r="AL6" s="34"/>
      <c r="AM6" s="34"/>
      <c r="AN6" s="67">
        <f t="shared" si="5"/>
        <v>0</v>
      </c>
      <c r="AO6" s="34">
        <v>1</v>
      </c>
      <c r="AP6" s="34"/>
      <c r="AQ6" s="34"/>
      <c r="AR6" s="34"/>
      <c r="AS6" s="70">
        <f t="shared" si="6"/>
        <v>1</v>
      </c>
      <c r="AT6" s="35">
        <f t="shared" si="7"/>
        <v>2</v>
      </c>
    </row>
    <row r="7" spans="1:46" x14ac:dyDescent="0.25">
      <c r="A7" s="10" t="s">
        <v>21</v>
      </c>
      <c r="B7" s="73"/>
      <c r="C7" s="73"/>
      <c r="D7" s="73"/>
      <c r="E7" s="73"/>
      <c r="F7" s="95">
        <f t="shared" ref="F7:F17" si="8">SUM(B7:E7)</f>
        <v>0</v>
      </c>
      <c r="G7" s="94"/>
      <c r="H7" s="94"/>
      <c r="I7" s="94">
        <v>1</v>
      </c>
      <c r="J7" s="94"/>
      <c r="K7" s="95">
        <f t="shared" ref="K7:K16" si="9">SUM(G7:J7)</f>
        <v>1</v>
      </c>
      <c r="L7" s="94"/>
      <c r="M7" s="94"/>
      <c r="N7" s="94"/>
      <c r="O7" s="94"/>
      <c r="P7" s="95">
        <f t="shared" si="0"/>
        <v>0</v>
      </c>
      <c r="Q7" s="94"/>
      <c r="R7" s="94"/>
      <c r="S7" s="94">
        <v>1</v>
      </c>
      <c r="T7" s="94"/>
      <c r="U7" s="95">
        <f t="shared" si="1"/>
        <v>1</v>
      </c>
      <c r="V7" s="94"/>
      <c r="W7" s="94"/>
      <c r="X7" s="94"/>
      <c r="Y7" s="95">
        <f t="shared" si="2"/>
        <v>0</v>
      </c>
      <c r="Z7" s="94"/>
      <c r="AA7" s="94"/>
      <c r="AB7" s="94">
        <v>1</v>
      </c>
      <c r="AC7" s="94"/>
      <c r="AD7" s="95">
        <f t="shared" si="3"/>
        <v>1</v>
      </c>
      <c r="AE7" s="94"/>
      <c r="AF7" s="94"/>
      <c r="AG7" s="94">
        <v>1</v>
      </c>
      <c r="AH7" s="94"/>
      <c r="AI7" s="95">
        <f t="shared" si="4"/>
        <v>1</v>
      </c>
      <c r="AJ7" s="94"/>
      <c r="AK7" s="94"/>
      <c r="AL7" s="94"/>
      <c r="AM7" s="94"/>
      <c r="AN7" s="95">
        <f t="shared" si="5"/>
        <v>0</v>
      </c>
      <c r="AO7" s="94"/>
      <c r="AP7" s="94"/>
      <c r="AQ7" s="94">
        <v>1</v>
      </c>
      <c r="AR7" s="94"/>
      <c r="AS7" s="96">
        <f t="shared" si="6"/>
        <v>1</v>
      </c>
      <c r="AT7" s="97">
        <f t="shared" si="7"/>
        <v>5</v>
      </c>
    </row>
    <row r="8" spans="1:46" x14ac:dyDescent="0.25">
      <c r="A8" s="93" t="s">
        <v>25</v>
      </c>
      <c r="B8" s="94"/>
      <c r="C8" s="94"/>
      <c r="D8" s="94"/>
      <c r="E8" s="94"/>
      <c r="F8" s="95">
        <f t="shared" si="8"/>
        <v>0</v>
      </c>
      <c r="G8" s="94"/>
      <c r="H8" s="94">
        <v>1</v>
      </c>
      <c r="I8" s="94"/>
      <c r="J8" s="94"/>
      <c r="K8" s="95">
        <f t="shared" si="9"/>
        <v>1</v>
      </c>
      <c r="L8" s="94"/>
      <c r="M8" s="94">
        <v>1</v>
      </c>
      <c r="N8" s="94"/>
      <c r="O8" s="94"/>
      <c r="P8" s="95">
        <f t="shared" si="0"/>
        <v>1</v>
      </c>
      <c r="Q8" s="94"/>
      <c r="R8" s="94">
        <v>1</v>
      </c>
      <c r="S8" s="94"/>
      <c r="T8" s="94"/>
      <c r="U8" s="95">
        <f t="shared" si="1"/>
        <v>1</v>
      </c>
      <c r="V8" s="94">
        <v>1</v>
      </c>
      <c r="W8" s="94"/>
      <c r="X8" s="94"/>
      <c r="Y8" s="95">
        <f t="shared" si="2"/>
        <v>1</v>
      </c>
      <c r="Z8" s="94"/>
      <c r="AA8" s="94"/>
      <c r="AB8" s="94"/>
      <c r="AC8" s="94"/>
      <c r="AD8" s="95">
        <f t="shared" si="3"/>
        <v>0</v>
      </c>
      <c r="AE8" s="94">
        <v>1</v>
      </c>
      <c r="AF8" s="94"/>
      <c r="AG8" s="94"/>
      <c r="AH8" s="94"/>
      <c r="AI8" s="95">
        <f t="shared" si="4"/>
        <v>1</v>
      </c>
      <c r="AJ8" s="94">
        <v>1</v>
      </c>
      <c r="AK8" s="94"/>
      <c r="AL8" s="94"/>
      <c r="AM8" s="132" t="s">
        <v>66</v>
      </c>
      <c r="AN8" s="95">
        <f t="shared" si="5"/>
        <v>1</v>
      </c>
      <c r="AO8" s="94"/>
      <c r="AP8" s="94"/>
      <c r="AQ8" s="94"/>
      <c r="AR8" s="94"/>
      <c r="AS8" s="96">
        <f t="shared" si="6"/>
        <v>0</v>
      </c>
      <c r="AT8" s="97">
        <f t="shared" si="7"/>
        <v>6</v>
      </c>
    </row>
    <row r="9" spans="1:46" x14ac:dyDescent="0.25">
      <c r="A9" s="93" t="s">
        <v>43</v>
      </c>
      <c r="B9" s="94"/>
      <c r="C9" s="94"/>
      <c r="D9" s="94"/>
      <c r="E9" s="94"/>
      <c r="F9" s="95">
        <f t="shared" si="8"/>
        <v>0</v>
      </c>
      <c r="G9" s="94"/>
      <c r="H9" s="94"/>
      <c r="I9" s="94"/>
      <c r="J9" s="94"/>
      <c r="K9" s="95">
        <f t="shared" si="9"/>
        <v>0</v>
      </c>
      <c r="L9" s="94"/>
      <c r="M9" s="94"/>
      <c r="N9" s="94"/>
      <c r="O9" s="94"/>
      <c r="P9" s="95">
        <f t="shared" si="0"/>
        <v>0</v>
      </c>
      <c r="Q9" s="94"/>
      <c r="R9" s="94"/>
      <c r="S9" s="94"/>
      <c r="T9" s="94">
        <v>1</v>
      </c>
      <c r="U9" s="95">
        <f t="shared" si="1"/>
        <v>1</v>
      </c>
      <c r="V9" s="94"/>
      <c r="W9" s="94"/>
      <c r="X9" s="94"/>
      <c r="Y9" s="95">
        <f t="shared" si="2"/>
        <v>0</v>
      </c>
      <c r="Z9" s="94"/>
      <c r="AA9" s="94"/>
      <c r="AB9" s="94"/>
      <c r="AC9" s="94"/>
      <c r="AD9" s="95">
        <f t="shared" si="3"/>
        <v>0</v>
      </c>
      <c r="AE9" s="94"/>
      <c r="AF9" s="94"/>
      <c r="AG9" s="94"/>
      <c r="AH9" s="94"/>
      <c r="AI9" s="95">
        <f t="shared" si="4"/>
        <v>0</v>
      </c>
      <c r="AJ9" s="94"/>
      <c r="AK9" s="94"/>
      <c r="AL9" s="132" t="s">
        <v>66</v>
      </c>
      <c r="AM9" s="94"/>
      <c r="AN9" s="95">
        <f t="shared" si="5"/>
        <v>0</v>
      </c>
      <c r="AO9" s="94">
        <v>1</v>
      </c>
      <c r="AP9" s="94"/>
      <c r="AQ9" s="94"/>
      <c r="AR9" s="94"/>
      <c r="AS9" s="96">
        <f t="shared" si="6"/>
        <v>1</v>
      </c>
      <c r="AT9" s="97">
        <f t="shared" si="7"/>
        <v>2</v>
      </c>
    </row>
    <row r="10" spans="1:46" x14ac:dyDescent="0.25">
      <c r="A10" s="98" t="s">
        <v>32</v>
      </c>
      <c r="B10" s="94"/>
      <c r="C10" s="94"/>
      <c r="D10" s="94"/>
      <c r="E10" s="94"/>
      <c r="F10" s="95">
        <f t="shared" si="8"/>
        <v>0</v>
      </c>
      <c r="G10" s="94"/>
      <c r="H10" s="94"/>
      <c r="I10" s="94"/>
      <c r="J10" s="94"/>
      <c r="K10" s="95">
        <f t="shared" si="9"/>
        <v>0</v>
      </c>
      <c r="L10" s="94"/>
      <c r="M10" s="94"/>
      <c r="N10" s="94"/>
      <c r="O10" s="94"/>
      <c r="P10" s="95">
        <f t="shared" si="0"/>
        <v>0</v>
      </c>
      <c r="Q10" s="94">
        <v>1</v>
      </c>
      <c r="R10" s="94"/>
      <c r="S10" s="94"/>
      <c r="T10" s="94"/>
      <c r="U10" s="95">
        <f t="shared" si="1"/>
        <v>1</v>
      </c>
      <c r="V10" s="94"/>
      <c r="W10" s="94"/>
      <c r="X10" s="94"/>
      <c r="Y10" s="95">
        <f t="shared" si="2"/>
        <v>0</v>
      </c>
      <c r="Z10" s="94"/>
      <c r="AA10" s="94"/>
      <c r="AB10" s="94"/>
      <c r="AC10" s="94"/>
      <c r="AD10" s="95">
        <f t="shared" si="3"/>
        <v>0</v>
      </c>
      <c r="AE10" s="94"/>
      <c r="AF10" s="94"/>
      <c r="AG10" s="94"/>
      <c r="AH10" s="94"/>
      <c r="AI10" s="95">
        <f t="shared" si="4"/>
        <v>0</v>
      </c>
      <c r="AJ10" s="94"/>
      <c r="AK10" s="94"/>
      <c r="AL10" s="94"/>
      <c r="AM10" s="94"/>
      <c r="AN10" s="95">
        <f t="shared" si="5"/>
        <v>0</v>
      </c>
      <c r="AO10" s="94"/>
      <c r="AP10" s="94"/>
      <c r="AQ10" s="94"/>
      <c r="AR10" s="94">
        <v>1</v>
      </c>
      <c r="AS10" s="96">
        <f t="shared" si="6"/>
        <v>1</v>
      </c>
      <c r="AT10" s="97">
        <f t="shared" si="7"/>
        <v>2</v>
      </c>
    </row>
    <row r="11" spans="1:46" x14ac:dyDescent="0.25">
      <c r="A11" s="10" t="s">
        <v>28</v>
      </c>
      <c r="B11" s="73"/>
      <c r="C11" s="73"/>
      <c r="D11" s="73"/>
      <c r="E11" s="94"/>
      <c r="F11" s="95">
        <f t="shared" si="8"/>
        <v>0</v>
      </c>
      <c r="G11" s="94"/>
      <c r="H11" s="94"/>
      <c r="I11" s="94"/>
      <c r="J11" s="94"/>
      <c r="K11" s="95">
        <f t="shared" si="9"/>
        <v>0</v>
      </c>
      <c r="L11" s="94"/>
      <c r="M11" s="94"/>
      <c r="N11" s="94"/>
      <c r="O11" s="94"/>
      <c r="P11" s="95">
        <f t="shared" si="0"/>
        <v>0</v>
      </c>
      <c r="Q11" s="94"/>
      <c r="R11" s="94"/>
      <c r="S11" s="94"/>
      <c r="T11" s="94">
        <v>1</v>
      </c>
      <c r="U11" s="95">
        <f t="shared" si="1"/>
        <v>1</v>
      </c>
      <c r="V11" s="94"/>
      <c r="W11" s="94"/>
      <c r="X11" s="94"/>
      <c r="Y11" s="95">
        <f t="shared" si="2"/>
        <v>0</v>
      </c>
      <c r="Z11" s="94"/>
      <c r="AA11" s="94"/>
      <c r="AB11" s="94"/>
      <c r="AC11" s="94"/>
      <c r="AD11" s="95">
        <f t="shared" si="3"/>
        <v>0</v>
      </c>
      <c r="AE11" s="94"/>
      <c r="AF11" s="94"/>
      <c r="AG11" s="94"/>
      <c r="AH11" s="94"/>
      <c r="AI11" s="95">
        <f t="shared" si="4"/>
        <v>0</v>
      </c>
      <c r="AJ11" s="94"/>
      <c r="AK11" s="94"/>
      <c r="AL11" s="94"/>
      <c r="AM11" s="94"/>
      <c r="AN11" s="95">
        <f t="shared" si="5"/>
        <v>0</v>
      </c>
      <c r="AO11" s="94"/>
      <c r="AP11" s="94"/>
      <c r="AQ11" s="94">
        <v>1</v>
      </c>
      <c r="AR11" s="94"/>
      <c r="AS11" s="96">
        <f t="shared" si="6"/>
        <v>1</v>
      </c>
      <c r="AT11" s="97">
        <f t="shared" si="7"/>
        <v>2</v>
      </c>
    </row>
    <row r="12" spans="1:46" x14ac:dyDescent="0.25">
      <c r="A12" s="10" t="s">
        <v>30</v>
      </c>
      <c r="B12" s="73"/>
      <c r="C12" s="73"/>
      <c r="D12" s="73"/>
      <c r="E12" s="73"/>
      <c r="F12" s="95">
        <f t="shared" si="8"/>
        <v>0</v>
      </c>
      <c r="G12" s="94"/>
      <c r="H12" s="94"/>
      <c r="I12" s="94"/>
      <c r="J12" s="94"/>
      <c r="K12" s="95">
        <f t="shared" si="9"/>
        <v>0</v>
      </c>
      <c r="L12" s="94"/>
      <c r="M12" s="94"/>
      <c r="N12" s="94"/>
      <c r="O12" s="94"/>
      <c r="P12" s="95">
        <v>0</v>
      </c>
      <c r="Q12" s="94"/>
      <c r="R12" s="94"/>
      <c r="S12" s="94">
        <v>1</v>
      </c>
      <c r="T12" s="94"/>
      <c r="U12" s="95">
        <f t="shared" si="1"/>
        <v>1</v>
      </c>
      <c r="V12" s="94"/>
      <c r="W12" s="94"/>
      <c r="X12" s="94"/>
      <c r="Y12" s="95">
        <v>0</v>
      </c>
      <c r="Z12" s="94"/>
      <c r="AA12" s="94"/>
      <c r="AB12" s="94"/>
      <c r="AC12" s="94"/>
      <c r="AD12" s="95">
        <f t="shared" si="3"/>
        <v>0</v>
      </c>
      <c r="AE12" s="94"/>
      <c r="AF12" s="94"/>
      <c r="AG12" s="94"/>
      <c r="AH12" s="94">
        <v>1</v>
      </c>
      <c r="AI12" s="95">
        <f t="shared" si="4"/>
        <v>1</v>
      </c>
      <c r="AJ12" s="94"/>
      <c r="AK12" s="94"/>
      <c r="AL12" s="94"/>
      <c r="AM12" s="132" t="s">
        <v>66</v>
      </c>
      <c r="AN12" s="95">
        <v>0</v>
      </c>
      <c r="AO12" s="94"/>
      <c r="AP12" s="94"/>
      <c r="AQ12" s="94"/>
      <c r="AR12" s="94"/>
      <c r="AS12" s="96">
        <v>0</v>
      </c>
      <c r="AT12" s="97">
        <f t="shared" si="7"/>
        <v>2</v>
      </c>
    </row>
    <row r="13" spans="1:46" x14ac:dyDescent="0.25">
      <c r="A13" s="10" t="s">
        <v>18</v>
      </c>
      <c r="B13" s="119"/>
      <c r="C13" s="119"/>
      <c r="D13" s="119"/>
      <c r="E13" s="119"/>
      <c r="F13" s="82">
        <f t="shared" si="8"/>
        <v>0</v>
      </c>
      <c r="G13" s="119"/>
      <c r="H13" s="119"/>
      <c r="I13" s="119"/>
      <c r="J13" s="119"/>
      <c r="K13" s="82">
        <f t="shared" si="9"/>
        <v>0</v>
      </c>
      <c r="L13" s="119"/>
      <c r="M13" s="119"/>
      <c r="N13" s="119"/>
      <c r="O13" s="119"/>
      <c r="P13" s="82">
        <f t="shared" si="0"/>
        <v>0</v>
      </c>
      <c r="Q13" s="119"/>
      <c r="R13" s="119"/>
      <c r="S13" s="119"/>
      <c r="T13" s="119"/>
      <c r="U13" s="82">
        <f t="shared" si="1"/>
        <v>0</v>
      </c>
      <c r="V13" s="119"/>
      <c r="W13" s="119"/>
      <c r="X13" s="119"/>
      <c r="Y13" s="82">
        <f t="shared" si="2"/>
        <v>0</v>
      </c>
      <c r="Z13" s="119"/>
      <c r="AA13" s="119"/>
      <c r="AB13" s="119"/>
      <c r="AC13" s="119"/>
      <c r="AD13" s="82">
        <f t="shared" si="3"/>
        <v>0</v>
      </c>
      <c r="AE13" s="119"/>
      <c r="AF13" s="119"/>
      <c r="AG13" s="119"/>
      <c r="AH13" s="119"/>
      <c r="AI13" s="82">
        <f t="shared" si="4"/>
        <v>0</v>
      </c>
      <c r="AJ13" s="119"/>
      <c r="AK13" s="119"/>
      <c r="AL13" s="119"/>
      <c r="AM13" s="119"/>
      <c r="AN13" s="82">
        <f t="shared" si="5"/>
        <v>0</v>
      </c>
      <c r="AO13" s="119"/>
      <c r="AP13" s="119"/>
      <c r="AQ13" s="119">
        <v>1</v>
      </c>
      <c r="AR13" s="119"/>
      <c r="AS13" s="120">
        <f t="shared" si="6"/>
        <v>1</v>
      </c>
      <c r="AT13" s="35">
        <f t="shared" si="7"/>
        <v>1</v>
      </c>
    </row>
    <row r="14" spans="1:46" x14ac:dyDescent="0.25">
      <c r="A14" s="10" t="s">
        <v>17</v>
      </c>
      <c r="B14" s="119"/>
      <c r="C14" s="119"/>
      <c r="D14" s="119"/>
      <c r="E14" s="119"/>
      <c r="F14" s="82">
        <f t="shared" si="8"/>
        <v>0</v>
      </c>
      <c r="G14" s="119"/>
      <c r="H14" s="119"/>
      <c r="I14" s="119"/>
      <c r="J14" s="119"/>
      <c r="K14" s="82">
        <f t="shared" si="9"/>
        <v>0</v>
      </c>
      <c r="L14" s="119"/>
      <c r="M14" s="119"/>
      <c r="N14" s="119"/>
      <c r="O14" s="119"/>
      <c r="P14" s="82">
        <f t="shared" si="0"/>
        <v>0</v>
      </c>
      <c r="Q14" s="119"/>
      <c r="R14" s="119"/>
      <c r="S14" s="119"/>
      <c r="T14" s="119"/>
      <c r="U14" s="82">
        <f t="shared" si="1"/>
        <v>0</v>
      </c>
      <c r="V14" s="119"/>
      <c r="W14" s="119"/>
      <c r="X14" s="119"/>
      <c r="Y14" s="82">
        <f t="shared" si="2"/>
        <v>0</v>
      </c>
      <c r="Z14" s="119"/>
      <c r="AA14" s="119"/>
      <c r="AB14" s="119"/>
      <c r="AC14" s="119"/>
      <c r="AD14" s="82">
        <f t="shared" si="3"/>
        <v>0</v>
      </c>
      <c r="AE14" s="119"/>
      <c r="AF14" s="119"/>
      <c r="AG14" s="119"/>
      <c r="AH14" s="119"/>
      <c r="AI14" s="82">
        <f t="shared" si="4"/>
        <v>0</v>
      </c>
      <c r="AJ14" s="119">
        <v>1</v>
      </c>
      <c r="AK14" s="119"/>
      <c r="AL14" s="119"/>
      <c r="AM14" s="119"/>
      <c r="AN14" s="82">
        <f t="shared" si="5"/>
        <v>1</v>
      </c>
      <c r="AO14" s="119"/>
      <c r="AP14" s="119"/>
      <c r="AQ14" s="119"/>
      <c r="AR14" s="119"/>
      <c r="AS14" s="120">
        <f t="shared" si="6"/>
        <v>0</v>
      </c>
      <c r="AT14" s="35">
        <f t="shared" si="7"/>
        <v>1</v>
      </c>
    </row>
    <row r="15" spans="1:46" x14ac:dyDescent="0.25">
      <c r="A15" s="10" t="s">
        <v>44</v>
      </c>
      <c r="B15" s="119"/>
      <c r="C15" s="119"/>
      <c r="D15" s="119"/>
      <c r="E15" s="119"/>
      <c r="F15" s="82">
        <f t="shared" si="8"/>
        <v>0</v>
      </c>
      <c r="G15" s="119"/>
      <c r="H15" s="119"/>
      <c r="I15" s="119"/>
      <c r="J15" s="119"/>
      <c r="K15" s="82">
        <f t="shared" si="9"/>
        <v>0</v>
      </c>
      <c r="L15" s="119"/>
      <c r="M15" s="119"/>
      <c r="N15" s="119"/>
      <c r="O15" s="119"/>
      <c r="P15" s="82">
        <f t="shared" si="0"/>
        <v>0</v>
      </c>
      <c r="Q15" s="119"/>
      <c r="R15" s="119"/>
      <c r="S15" s="119"/>
      <c r="T15" s="119"/>
      <c r="U15" s="82">
        <f t="shared" si="1"/>
        <v>0</v>
      </c>
      <c r="V15" s="119"/>
      <c r="W15" s="119"/>
      <c r="X15" s="119"/>
      <c r="Y15" s="82">
        <f t="shared" si="2"/>
        <v>0</v>
      </c>
      <c r="Z15" s="119"/>
      <c r="AA15" s="119"/>
      <c r="AB15" s="119"/>
      <c r="AC15" s="119"/>
      <c r="AD15" s="82">
        <f t="shared" si="3"/>
        <v>0</v>
      </c>
      <c r="AE15" s="119"/>
      <c r="AF15" s="119"/>
      <c r="AG15" s="119"/>
      <c r="AH15" s="119"/>
      <c r="AI15" s="82">
        <f t="shared" si="4"/>
        <v>0</v>
      </c>
      <c r="AJ15" s="119"/>
      <c r="AK15" s="119"/>
      <c r="AL15" s="119"/>
      <c r="AM15" s="119"/>
      <c r="AN15" s="82">
        <f t="shared" si="5"/>
        <v>0</v>
      </c>
      <c r="AO15" s="119"/>
      <c r="AP15" s="119">
        <v>1</v>
      </c>
      <c r="AQ15" s="119"/>
      <c r="AR15" s="119"/>
      <c r="AS15" s="120">
        <f t="shared" si="6"/>
        <v>1</v>
      </c>
      <c r="AT15" s="35">
        <f t="shared" si="7"/>
        <v>1</v>
      </c>
    </row>
    <row r="16" spans="1:46" x14ac:dyDescent="0.25">
      <c r="A16" s="10" t="s">
        <v>19</v>
      </c>
      <c r="B16" s="119"/>
      <c r="C16" s="119"/>
      <c r="D16" s="119"/>
      <c r="E16" s="119"/>
      <c r="F16" s="82">
        <f t="shared" si="8"/>
        <v>0</v>
      </c>
      <c r="G16" s="119"/>
      <c r="H16" s="119"/>
      <c r="I16" s="119"/>
      <c r="J16" s="119"/>
      <c r="K16" s="82">
        <f t="shared" si="9"/>
        <v>0</v>
      </c>
      <c r="L16" s="119"/>
      <c r="M16" s="119"/>
      <c r="N16" s="119"/>
      <c r="O16" s="119"/>
      <c r="P16" s="82">
        <f t="shared" si="0"/>
        <v>0</v>
      </c>
      <c r="Q16" s="119"/>
      <c r="R16" s="119"/>
      <c r="S16" s="119"/>
      <c r="T16" s="119"/>
      <c r="U16" s="82">
        <f t="shared" si="1"/>
        <v>0</v>
      </c>
      <c r="V16" s="119"/>
      <c r="W16" s="119"/>
      <c r="X16" s="119"/>
      <c r="Y16" s="82">
        <f t="shared" si="2"/>
        <v>0</v>
      </c>
      <c r="Z16" s="119"/>
      <c r="AA16" s="119"/>
      <c r="AB16" s="119"/>
      <c r="AC16" s="119"/>
      <c r="AD16" s="82">
        <f t="shared" si="3"/>
        <v>0</v>
      </c>
      <c r="AE16" s="119"/>
      <c r="AF16" s="119"/>
      <c r="AG16" s="119"/>
      <c r="AH16" s="119"/>
      <c r="AI16" s="82">
        <f t="shared" si="4"/>
        <v>0</v>
      </c>
      <c r="AJ16" s="119"/>
      <c r="AK16" s="119">
        <v>1</v>
      </c>
      <c r="AL16" s="119"/>
      <c r="AM16" s="119"/>
      <c r="AN16" s="82">
        <f t="shared" si="5"/>
        <v>1</v>
      </c>
      <c r="AO16" s="119"/>
      <c r="AP16" s="119"/>
      <c r="AQ16" s="119"/>
      <c r="AR16" s="119"/>
      <c r="AS16" s="120">
        <f t="shared" si="6"/>
        <v>0</v>
      </c>
      <c r="AT16" s="35">
        <f t="shared" si="7"/>
        <v>1</v>
      </c>
    </row>
    <row r="17" spans="1:46" ht="15.75" customHeight="1" x14ac:dyDescent="0.25">
      <c r="A17" s="29" t="s">
        <v>29</v>
      </c>
      <c r="B17" s="121"/>
      <c r="C17" s="121"/>
      <c r="D17" s="121"/>
      <c r="E17" s="121"/>
      <c r="F17" s="122">
        <f t="shared" si="8"/>
        <v>0</v>
      </c>
      <c r="G17" s="121"/>
      <c r="H17" s="121"/>
      <c r="I17" s="121"/>
      <c r="J17" s="121"/>
      <c r="K17" s="122">
        <f>SUM(J17)</f>
        <v>0</v>
      </c>
      <c r="L17" s="121"/>
      <c r="M17" s="121"/>
      <c r="N17" s="121"/>
      <c r="O17" s="121"/>
      <c r="P17" s="122">
        <f t="shared" si="0"/>
        <v>0</v>
      </c>
      <c r="Q17" s="121"/>
      <c r="R17" s="121"/>
      <c r="S17" s="121"/>
      <c r="T17" s="121"/>
      <c r="U17" s="122">
        <f t="shared" si="1"/>
        <v>0</v>
      </c>
      <c r="V17" s="121"/>
      <c r="W17" s="121"/>
      <c r="X17" s="121"/>
      <c r="Y17" s="122">
        <f t="shared" si="2"/>
        <v>0</v>
      </c>
      <c r="Z17" s="121"/>
      <c r="AA17" s="121"/>
      <c r="AB17" s="121"/>
      <c r="AC17" s="121"/>
      <c r="AD17" s="122">
        <f t="shared" si="3"/>
        <v>0</v>
      </c>
      <c r="AE17" s="121"/>
      <c r="AF17" s="121"/>
      <c r="AG17" s="121"/>
      <c r="AH17" s="121"/>
      <c r="AI17" s="122">
        <f t="shared" si="4"/>
        <v>0</v>
      </c>
      <c r="AJ17" s="121"/>
      <c r="AK17" s="121"/>
      <c r="AL17" s="121"/>
      <c r="AM17" s="121"/>
      <c r="AN17" s="122">
        <f t="shared" si="5"/>
        <v>0</v>
      </c>
      <c r="AO17" s="121"/>
      <c r="AP17" s="121"/>
      <c r="AQ17" s="121"/>
      <c r="AR17" s="121">
        <v>1</v>
      </c>
      <c r="AS17" s="123">
        <f t="shared" si="6"/>
        <v>1</v>
      </c>
      <c r="AT17" s="35">
        <f t="shared" si="7"/>
        <v>1</v>
      </c>
    </row>
    <row r="18" spans="1:46" ht="15.75" customHeight="1" x14ac:dyDescent="0.25">
      <c r="A18" s="14" t="s">
        <v>62</v>
      </c>
      <c r="B18" s="119"/>
      <c r="C18" s="119"/>
      <c r="D18" s="119"/>
      <c r="E18" s="119"/>
      <c r="F18" s="82">
        <f t="shared" ref="F18" si="10">SUM(B18:E18)</f>
        <v>0</v>
      </c>
      <c r="G18" s="119"/>
      <c r="H18" s="119"/>
      <c r="I18" s="119"/>
      <c r="J18" s="119"/>
      <c r="K18" s="82">
        <f t="shared" ref="K18" si="11">SUM(G18:J18)</f>
        <v>0</v>
      </c>
      <c r="L18" s="119"/>
      <c r="M18" s="119"/>
      <c r="N18" s="119"/>
      <c r="O18" s="119"/>
      <c r="P18" s="82">
        <f t="shared" ref="P18" si="12">SUM(L18:O18)</f>
        <v>0</v>
      </c>
      <c r="Q18" s="119"/>
      <c r="R18" s="119"/>
      <c r="S18" s="119"/>
      <c r="T18" s="119"/>
      <c r="U18" s="82">
        <f t="shared" ref="U18" si="13">SUM(Q18:T18)</f>
        <v>0</v>
      </c>
      <c r="V18" s="119"/>
      <c r="W18" s="119"/>
      <c r="X18" s="119"/>
      <c r="Y18" s="82">
        <f t="shared" ref="Y18" si="14">SUM(V18:X18)</f>
        <v>0</v>
      </c>
      <c r="Z18" s="119"/>
      <c r="AA18" s="119"/>
      <c r="AB18" s="119"/>
      <c r="AC18" s="119"/>
      <c r="AD18" s="82">
        <f t="shared" ref="AD18" si="15">SUM(Z18:AC18)</f>
        <v>0</v>
      </c>
      <c r="AE18" s="119"/>
      <c r="AF18" s="119"/>
      <c r="AG18" s="119"/>
      <c r="AH18" s="119"/>
      <c r="AI18" s="82">
        <f t="shared" ref="AI18" si="16">SUM(AE18:AH18)</f>
        <v>0</v>
      </c>
      <c r="AJ18" s="119">
        <v>1</v>
      </c>
      <c r="AK18" s="119"/>
      <c r="AL18" s="119"/>
      <c r="AM18" s="119"/>
      <c r="AN18" s="82">
        <f t="shared" ref="AN18" si="17">SUM(AJ18:AM18)</f>
        <v>1</v>
      </c>
      <c r="AO18" s="119"/>
      <c r="AP18" s="119"/>
      <c r="AQ18" s="119"/>
      <c r="AR18" s="119"/>
      <c r="AS18" s="120">
        <f t="shared" ref="AS18" si="18">SUM(AO18:AR18)</f>
        <v>0</v>
      </c>
      <c r="AT18" s="35">
        <f t="shared" ref="AT18" si="19">F18+K18+P18+U18+Y18+AD18+AI18+AN18+AS18</f>
        <v>1</v>
      </c>
    </row>
    <row r="19" spans="1:46" ht="15.75" customHeight="1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1:46" ht="15.75" customHeight="1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1:46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1:46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1:46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1:46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1:46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1:46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1:46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1:46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1:46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1:46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1:46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1:46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02"/>
  <sheetViews>
    <sheetView topLeftCell="B1" zoomScaleNormal="100" workbookViewId="0">
      <selection activeCell="AT7" sqref="AT7"/>
    </sheetView>
  </sheetViews>
  <sheetFormatPr defaultColWidth="14.42578125" defaultRowHeight="15" customHeight="1" x14ac:dyDescent="0.25"/>
  <cols>
    <col min="1" max="1" width="32" customWidth="1"/>
    <col min="2" max="3" width="3.140625" customWidth="1"/>
    <col min="4" max="4" width="3" customWidth="1"/>
    <col min="5" max="5" width="3.140625" customWidth="1"/>
    <col min="6" max="6" width="3.42578125" customWidth="1"/>
    <col min="7" max="7" width="2.7109375" customWidth="1"/>
    <col min="8" max="8" width="3.7109375" customWidth="1"/>
    <col min="9" max="9" width="3.28515625" customWidth="1"/>
    <col min="10" max="11" width="3.140625" customWidth="1"/>
    <col min="12" max="12" width="2.7109375" customWidth="1"/>
    <col min="13" max="13" width="3" customWidth="1"/>
    <col min="14" max="14" width="3.42578125" customWidth="1"/>
    <col min="15" max="15" width="3.7109375" customWidth="1"/>
    <col min="16" max="16" width="3.42578125" customWidth="1"/>
    <col min="17" max="17" width="2.85546875" customWidth="1"/>
    <col min="18" max="18" width="3.42578125" customWidth="1"/>
    <col min="19" max="19" width="3.28515625" customWidth="1"/>
    <col min="20" max="20" width="2.85546875" customWidth="1"/>
    <col min="21" max="21" width="3.42578125" customWidth="1"/>
    <col min="22" max="22" width="2.7109375" customWidth="1"/>
    <col min="23" max="23" width="4.28515625" customWidth="1"/>
    <col min="24" max="24" width="3.28515625" customWidth="1"/>
    <col min="25" max="25" width="3" customWidth="1"/>
    <col min="26" max="26" width="3.42578125" customWidth="1"/>
    <col min="27" max="27" width="3.85546875" customWidth="1"/>
    <col min="28" max="28" width="3.42578125" customWidth="1"/>
    <col min="29" max="29" width="3.5703125" customWidth="1"/>
    <col min="30" max="30" width="3" customWidth="1"/>
    <col min="31" max="31" width="3.85546875" customWidth="1"/>
    <col min="32" max="32" width="3" customWidth="1"/>
    <col min="33" max="33" width="3.85546875" customWidth="1"/>
    <col min="34" max="34" width="4.140625" customWidth="1"/>
    <col min="35" max="35" width="3.7109375" customWidth="1"/>
    <col min="36" max="36" width="3.42578125" customWidth="1"/>
    <col min="37" max="37" width="3.5703125" bestFit="1" customWidth="1"/>
    <col min="38" max="38" width="5.5703125" customWidth="1"/>
    <col min="39" max="39" width="5.7109375" customWidth="1"/>
    <col min="40" max="40" width="3.42578125" customWidth="1"/>
    <col min="41" max="41" width="3" customWidth="1"/>
    <col min="42" max="42" width="3.42578125" customWidth="1"/>
    <col min="43" max="43" width="3.28515625" customWidth="1"/>
    <col min="44" max="44" width="3" customWidth="1"/>
    <col min="45" max="45" width="5.42578125" customWidth="1"/>
    <col min="46" max="46" width="15" customWidth="1"/>
  </cols>
  <sheetData>
    <row r="1" spans="1:48" ht="14.25" customHeight="1" x14ac:dyDescent="0.25">
      <c r="A1" s="133" t="s">
        <v>53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3"/>
      <c r="AT1" s="13"/>
    </row>
    <row r="2" spans="1:48" ht="14.25" customHeight="1" x14ac:dyDescent="0.25">
      <c r="A2" s="6" t="s">
        <v>10</v>
      </c>
      <c r="B2" s="149" t="s">
        <v>33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  <c r="AT2" s="39"/>
    </row>
    <row r="3" spans="1:48" ht="14.25" customHeight="1" x14ac:dyDescent="0.25">
      <c r="A3" s="22" t="s">
        <v>58</v>
      </c>
      <c r="B3" s="152" t="s">
        <v>0</v>
      </c>
      <c r="C3" s="153"/>
      <c r="D3" s="153"/>
      <c r="E3" s="153"/>
      <c r="F3" s="154"/>
      <c r="G3" s="152" t="s">
        <v>1</v>
      </c>
      <c r="H3" s="153"/>
      <c r="I3" s="153"/>
      <c r="J3" s="153"/>
      <c r="K3" s="154"/>
      <c r="L3" s="152" t="s">
        <v>2</v>
      </c>
      <c r="M3" s="153"/>
      <c r="N3" s="153"/>
      <c r="O3" s="153"/>
      <c r="P3" s="154"/>
      <c r="Q3" s="152" t="s">
        <v>3</v>
      </c>
      <c r="R3" s="153"/>
      <c r="S3" s="153"/>
      <c r="T3" s="153"/>
      <c r="U3" s="154"/>
      <c r="V3" s="152" t="s">
        <v>4</v>
      </c>
      <c r="W3" s="153"/>
      <c r="X3" s="153"/>
      <c r="Y3" s="154"/>
      <c r="Z3" s="152" t="s">
        <v>5</v>
      </c>
      <c r="AA3" s="153"/>
      <c r="AB3" s="153"/>
      <c r="AC3" s="153"/>
      <c r="AD3" s="154"/>
      <c r="AE3" s="152" t="s">
        <v>6</v>
      </c>
      <c r="AF3" s="153"/>
      <c r="AG3" s="153"/>
      <c r="AH3" s="153"/>
      <c r="AI3" s="154"/>
      <c r="AJ3" s="152" t="s">
        <v>7</v>
      </c>
      <c r="AK3" s="153"/>
      <c r="AL3" s="153"/>
      <c r="AM3" s="153"/>
      <c r="AN3" s="154"/>
      <c r="AO3" s="152" t="s">
        <v>8</v>
      </c>
      <c r="AP3" s="153"/>
      <c r="AQ3" s="153"/>
      <c r="AR3" s="153"/>
      <c r="AS3" s="155"/>
      <c r="AT3" s="57"/>
    </row>
    <row r="4" spans="1:48" ht="60" customHeight="1" x14ac:dyDescent="0.25">
      <c r="A4" s="1" t="s">
        <v>9</v>
      </c>
      <c r="B4" s="43" t="s">
        <v>38</v>
      </c>
      <c r="C4" s="43" t="s">
        <v>39</v>
      </c>
      <c r="D4" s="43" t="s">
        <v>40</v>
      </c>
      <c r="E4" s="43" t="s">
        <v>41</v>
      </c>
      <c r="F4" s="44" t="s">
        <v>11</v>
      </c>
      <c r="G4" s="43" t="s">
        <v>38</v>
      </c>
      <c r="H4" s="43" t="s">
        <v>39</v>
      </c>
      <c r="I4" s="43" t="s">
        <v>40</v>
      </c>
      <c r="J4" s="43" t="s">
        <v>41</v>
      </c>
      <c r="K4" s="44" t="s">
        <v>11</v>
      </c>
      <c r="L4" s="43" t="s">
        <v>38</v>
      </c>
      <c r="M4" s="43" t="s">
        <v>39</v>
      </c>
      <c r="N4" s="43" t="s">
        <v>40</v>
      </c>
      <c r="O4" s="43" t="s">
        <v>41</v>
      </c>
      <c r="P4" s="44" t="s">
        <v>11</v>
      </c>
      <c r="Q4" s="43" t="s">
        <v>38</v>
      </c>
      <c r="R4" s="43" t="s">
        <v>39</v>
      </c>
      <c r="S4" s="43" t="s">
        <v>40</v>
      </c>
      <c r="T4" s="43" t="s">
        <v>41</v>
      </c>
      <c r="U4" s="44" t="s">
        <v>11</v>
      </c>
      <c r="V4" s="43" t="s">
        <v>40</v>
      </c>
      <c r="W4" s="43" t="s">
        <v>41</v>
      </c>
      <c r="X4" s="43" t="s">
        <v>51</v>
      </c>
      <c r="Y4" s="44" t="s">
        <v>11</v>
      </c>
      <c r="Z4" s="43" t="s">
        <v>38</v>
      </c>
      <c r="AA4" s="43" t="s">
        <v>39</v>
      </c>
      <c r="AB4" s="43" t="s">
        <v>40</v>
      </c>
      <c r="AC4" s="43" t="s">
        <v>41</v>
      </c>
      <c r="AD4" s="44" t="s">
        <v>11</v>
      </c>
      <c r="AE4" s="43" t="s">
        <v>38</v>
      </c>
      <c r="AF4" s="43" t="s">
        <v>39</v>
      </c>
      <c r="AG4" s="43" t="s">
        <v>40</v>
      </c>
      <c r="AH4" s="43" t="s">
        <v>41</v>
      </c>
      <c r="AI4" s="44" t="s">
        <v>11</v>
      </c>
      <c r="AJ4" s="43" t="s">
        <v>38</v>
      </c>
      <c r="AK4" s="43" t="s">
        <v>39</v>
      </c>
      <c r="AL4" s="43" t="s">
        <v>40</v>
      </c>
      <c r="AM4" s="43" t="s">
        <v>41</v>
      </c>
      <c r="AN4" s="44" t="s">
        <v>11</v>
      </c>
      <c r="AO4" s="43" t="s">
        <v>39</v>
      </c>
      <c r="AP4" s="43" t="s">
        <v>40</v>
      </c>
      <c r="AQ4" s="43" t="s">
        <v>41</v>
      </c>
      <c r="AR4" s="43" t="s">
        <v>51</v>
      </c>
      <c r="AS4" s="45" t="s">
        <v>11</v>
      </c>
      <c r="AT4" s="57" t="s">
        <v>42</v>
      </c>
      <c r="AU4" s="13"/>
      <c r="AV4" s="13"/>
    </row>
    <row r="5" spans="1:48" ht="14.25" customHeight="1" x14ac:dyDescent="0.25">
      <c r="A5" s="10" t="s">
        <v>13</v>
      </c>
      <c r="B5" s="59"/>
      <c r="C5" s="59"/>
      <c r="D5" s="59"/>
      <c r="E5" s="59"/>
      <c r="F5" s="74">
        <f t="shared" ref="F5:F20" si="0">SUM(B5:E5)</f>
        <v>0</v>
      </c>
      <c r="G5" s="59"/>
      <c r="H5" s="59"/>
      <c r="I5" s="59">
        <v>1</v>
      </c>
      <c r="J5" s="59"/>
      <c r="K5" s="74">
        <f t="shared" ref="K5:K20" si="1">SUM(G5:J5)</f>
        <v>1</v>
      </c>
      <c r="L5" s="59"/>
      <c r="M5" s="59">
        <v>1</v>
      </c>
      <c r="N5" s="59"/>
      <c r="O5" s="59"/>
      <c r="P5" s="74">
        <f t="shared" ref="P5:P20" si="2">SUM(L5:O5)</f>
        <v>1</v>
      </c>
      <c r="Q5" s="59">
        <v>1</v>
      </c>
      <c r="R5" s="59"/>
      <c r="S5" s="59"/>
      <c r="T5" s="59">
        <v>1</v>
      </c>
      <c r="U5" s="74">
        <f t="shared" ref="U5:U20" si="3">SUM(Q5:T5)</f>
        <v>2</v>
      </c>
      <c r="V5" s="59"/>
      <c r="W5" s="59"/>
      <c r="X5" s="59"/>
      <c r="Y5" s="74">
        <f t="shared" ref="Y5:Y20" si="4">SUM(V5:X5)</f>
        <v>0</v>
      </c>
      <c r="Z5" s="59"/>
      <c r="AA5" s="59">
        <v>1</v>
      </c>
      <c r="AB5" s="59"/>
      <c r="AC5" s="59"/>
      <c r="AD5" s="74">
        <f t="shared" ref="AD5:AD20" si="5">SUM(Z5:AC5)</f>
        <v>1</v>
      </c>
      <c r="AE5" s="59"/>
      <c r="AF5" s="59">
        <v>1</v>
      </c>
      <c r="AG5" s="59"/>
      <c r="AH5" s="59"/>
      <c r="AI5" s="74">
        <f t="shared" ref="AI5:AI20" si="6">SUM(AE5:AH5)</f>
        <v>1</v>
      </c>
      <c r="AJ5" s="59"/>
      <c r="AK5" s="59"/>
      <c r="AL5" s="131" t="s">
        <v>66</v>
      </c>
      <c r="AM5" s="59"/>
      <c r="AN5" s="74">
        <f t="shared" ref="AN5:AN20" si="7">SUM(AJ5:AM5)</f>
        <v>0</v>
      </c>
      <c r="AO5" s="59"/>
      <c r="AP5" s="59"/>
      <c r="AQ5" s="59">
        <v>1</v>
      </c>
      <c r="AR5" s="59"/>
      <c r="AS5" s="75">
        <f t="shared" ref="AS5:AS18" si="8">SUM(AO5:AR5)</f>
        <v>1</v>
      </c>
      <c r="AT5" s="58">
        <f t="shared" ref="AT5:AT19" si="9">F5+K5+P5+U5+Y5+AD5+AI5+AN5+AS5</f>
        <v>7</v>
      </c>
    </row>
    <row r="6" spans="1:48" ht="14.25" customHeight="1" x14ac:dyDescent="0.25">
      <c r="A6" s="10" t="s">
        <v>24</v>
      </c>
      <c r="B6" s="59"/>
      <c r="C6" s="59"/>
      <c r="D6" s="59"/>
      <c r="E6" s="59"/>
      <c r="F6" s="74">
        <f t="shared" si="0"/>
        <v>0</v>
      </c>
      <c r="G6" s="59"/>
      <c r="H6" s="59"/>
      <c r="I6" s="59"/>
      <c r="J6" s="59"/>
      <c r="K6" s="74">
        <f t="shared" si="1"/>
        <v>0</v>
      </c>
      <c r="L6" s="59"/>
      <c r="M6" s="59"/>
      <c r="N6" s="59"/>
      <c r="O6" s="59"/>
      <c r="P6" s="74">
        <f t="shared" si="2"/>
        <v>0</v>
      </c>
      <c r="Q6" s="59"/>
      <c r="R6" s="59">
        <v>1</v>
      </c>
      <c r="S6" s="59"/>
      <c r="T6" s="59"/>
      <c r="U6" s="74">
        <f t="shared" si="3"/>
        <v>1</v>
      </c>
      <c r="V6" s="59"/>
      <c r="W6" s="59"/>
      <c r="X6" s="59"/>
      <c r="Y6" s="74">
        <f t="shared" si="4"/>
        <v>0</v>
      </c>
      <c r="Z6" s="59"/>
      <c r="AA6" s="59"/>
      <c r="AB6" s="59"/>
      <c r="AC6" s="59"/>
      <c r="AD6" s="74">
        <f t="shared" si="5"/>
        <v>0</v>
      </c>
      <c r="AE6" s="59"/>
      <c r="AF6" s="59"/>
      <c r="AG6" s="59"/>
      <c r="AH6" s="59"/>
      <c r="AI6" s="74">
        <f t="shared" si="6"/>
        <v>0</v>
      </c>
      <c r="AJ6" s="59"/>
      <c r="AK6" s="59"/>
      <c r="AL6" s="59"/>
      <c r="AM6" s="59"/>
      <c r="AN6" s="74">
        <f t="shared" si="7"/>
        <v>0</v>
      </c>
      <c r="AO6" s="59">
        <v>1</v>
      </c>
      <c r="AP6" s="59"/>
      <c r="AQ6" s="59"/>
      <c r="AR6" s="59"/>
      <c r="AS6" s="75">
        <f t="shared" si="8"/>
        <v>1</v>
      </c>
      <c r="AT6" s="58">
        <f t="shared" si="9"/>
        <v>2</v>
      </c>
    </row>
    <row r="7" spans="1:48" ht="14.25" customHeight="1" x14ac:dyDescent="0.25">
      <c r="A7" s="10" t="s">
        <v>21</v>
      </c>
      <c r="B7" s="99"/>
      <c r="C7" s="99"/>
      <c r="D7" s="99"/>
      <c r="E7" s="99"/>
      <c r="F7" s="100">
        <f t="shared" si="0"/>
        <v>0</v>
      </c>
      <c r="G7" s="99"/>
      <c r="H7" s="99">
        <v>1</v>
      </c>
      <c r="I7" s="99"/>
      <c r="J7" s="99"/>
      <c r="K7" s="100">
        <f t="shared" si="1"/>
        <v>1</v>
      </c>
      <c r="L7" s="99"/>
      <c r="M7" s="99"/>
      <c r="N7" s="99"/>
      <c r="O7" s="99">
        <v>1</v>
      </c>
      <c r="P7" s="100">
        <f t="shared" si="2"/>
        <v>1</v>
      </c>
      <c r="Q7" s="99"/>
      <c r="R7" s="99"/>
      <c r="S7" s="99"/>
      <c r="T7" s="99"/>
      <c r="U7" s="100">
        <f t="shared" si="3"/>
        <v>0</v>
      </c>
      <c r="V7" s="99">
        <v>1</v>
      </c>
      <c r="W7" s="99"/>
      <c r="X7" s="99"/>
      <c r="Y7" s="100">
        <f t="shared" si="4"/>
        <v>1</v>
      </c>
      <c r="Z7" s="99"/>
      <c r="AA7" s="99"/>
      <c r="AB7" s="99"/>
      <c r="AC7" s="99">
        <v>1</v>
      </c>
      <c r="AD7" s="100">
        <f t="shared" si="5"/>
        <v>1</v>
      </c>
      <c r="AE7" s="99"/>
      <c r="AF7" s="99"/>
      <c r="AG7" s="99"/>
      <c r="AH7" s="99"/>
      <c r="AI7" s="100">
        <f t="shared" si="6"/>
        <v>0</v>
      </c>
      <c r="AJ7" s="99"/>
      <c r="AK7" s="99"/>
      <c r="AL7" s="99"/>
      <c r="AM7" s="99"/>
      <c r="AN7" s="100">
        <f t="shared" si="7"/>
        <v>0</v>
      </c>
      <c r="AO7" s="99"/>
      <c r="AP7" s="99">
        <v>1</v>
      </c>
      <c r="AQ7" s="99"/>
      <c r="AR7" s="99"/>
      <c r="AS7" s="101">
        <f t="shared" si="8"/>
        <v>1</v>
      </c>
      <c r="AT7" s="90">
        <f t="shared" si="9"/>
        <v>5</v>
      </c>
    </row>
    <row r="8" spans="1:48" ht="14.25" customHeight="1" x14ac:dyDescent="0.25">
      <c r="A8" s="10" t="s">
        <v>54</v>
      </c>
      <c r="B8" s="76"/>
      <c r="C8" s="76"/>
      <c r="D8" s="76"/>
      <c r="E8" s="99"/>
      <c r="F8" s="100">
        <v>0</v>
      </c>
      <c r="G8" s="99"/>
      <c r="H8" s="99">
        <v>1</v>
      </c>
      <c r="I8" s="99"/>
      <c r="J8" s="99"/>
      <c r="K8" s="100">
        <v>1</v>
      </c>
      <c r="L8" s="99">
        <v>1</v>
      </c>
      <c r="M8" s="99"/>
      <c r="N8" s="99"/>
      <c r="O8" s="99">
        <v>1</v>
      </c>
      <c r="P8" s="100">
        <v>2</v>
      </c>
      <c r="Q8" s="99"/>
      <c r="R8" s="99"/>
      <c r="S8" s="99"/>
      <c r="T8" s="99"/>
      <c r="U8" s="100">
        <v>0</v>
      </c>
      <c r="V8" s="99"/>
      <c r="W8" s="99">
        <v>1</v>
      </c>
      <c r="X8" s="99"/>
      <c r="Y8" s="100">
        <v>1</v>
      </c>
      <c r="Z8" s="99"/>
      <c r="AA8" s="99"/>
      <c r="AB8" s="99"/>
      <c r="AC8" s="99"/>
      <c r="AD8" s="100">
        <v>0</v>
      </c>
      <c r="AE8" s="99"/>
      <c r="AF8" s="99"/>
      <c r="AG8" s="99">
        <v>1</v>
      </c>
      <c r="AH8" s="99"/>
      <c r="AI8" s="100">
        <v>1</v>
      </c>
      <c r="AJ8" s="99"/>
      <c r="AK8" s="99"/>
      <c r="AL8" s="99"/>
      <c r="AM8" s="132" t="s">
        <v>66</v>
      </c>
      <c r="AN8" s="100">
        <v>0</v>
      </c>
      <c r="AO8" s="99"/>
      <c r="AP8" s="99"/>
      <c r="AQ8" s="99"/>
      <c r="AR8" s="99">
        <v>1</v>
      </c>
      <c r="AS8" s="101">
        <v>1</v>
      </c>
      <c r="AT8" s="90">
        <v>7</v>
      </c>
    </row>
    <row r="9" spans="1:48" ht="14.25" customHeight="1" x14ac:dyDescent="0.25">
      <c r="A9" s="93" t="s">
        <v>55</v>
      </c>
      <c r="B9" s="99"/>
      <c r="C9" s="99"/>
      <c r="D9" s="99"/>
      <c r="E9" s="99"/>
      <c r="F9" s="100">
        <v>0</v>
      </c>
      <c r="G9" s="99">
        <v>1</v>
      </c>
      <c r="H9" s="99"/>
      <c r="I9" s="99"/>
      <c r="J9" s="99"/>
      <c r="K9" s="100">
        <v>1</v>
      </c>
      <c r="L9" s="99"/>
      <c r="M9" s="99">
        <v>1</v>
      </c>
      <c r="N9" s="99"/>
      <c r="O9" s="99"/>
      <c r="P9" s="100">
        <v>1</v>
      </c>
      <c r="Q9" s="99"/>
      <c r="R9" s="99"/>
      <c r="S9" s="99"/>
      <c r="T9" s="99"/>
      <c r="U9" s="100">
        <v>0</v>
      </c>
      <c r="V9" s="99"/>
      <c r="W9" s="99"/>
      <c r="X9" s="99">
        <v>1</v>
      </c>
      <c r="Y9" s="100">
        <v>1</v>
      </c>
      <c r="Z9" s="99"/>
      <c r="AA9" s="99"/>
      <c r="AB9" s="99"/>
      <c r="AC9" s="99"/>
      <c r="AD9" s="100">
        <v>0</v>
      </c>
      <c r="AE9" s="99"/>
      <c r="AF9" s="99">
        <v>1</v>
      </c>
      <c r="AG9" s="99"/>
      <c r="AH9" s="99"/>
      <c r="AI9" s="100">
        <v>1</v>
      </c>
      <c r="AJ9" s="99"/>
      <c r="AK9" s="99"/>
      <c r="AL9" s="99"/>
      <c r="AM9" s="99">
        <v>1</v>
      </c>
      <c r="AN9" s="100">
        <v>1</v>
      </c>
      <c r="AO9" s="99"/>
      <c r="AP9" s="99"/>
      <c r="AQ9" s="99"/>
      <c r="AR9" s="99"/>
      <c r="AS9" s="101">
        <v>0</v>
      </c>
      <c r="AT9" s="90">
        <v>5</v>
      </c>
    </row>
    <row r="10" spans="1:48" ht="14.25" customHeight="1" x14ac:dyDescent="0.25">
      <c r="A10" s="10" t="s">
        <v>56</v>
      </c>
      <c r="B10" s="77"/>
      <c r="C10" s="77"/>
      <c r="D10" s="77"/>
      <c r="E10" s="77"/>
      <c r="F10" s="78">
        <v>0</v>
      </c>
      <c r="G10" s="77"/>
      <c r="H10" s="77"/>
      <c r="I10" s="77"/>
      <c r="J10" s="77"/>
      <c r="K10" s="78">
        <v>0</v>
      </c>
      <c r="L10" s="77"/>
      <c r="M10" s="77"/>
      <c r="N10" s="77"/>
      <c r="O10" s="77"/>
      <c r="P10" s="78">
        <v>0</v>
      </c>
      <c r="Q10" s="77"/>
      <c r="R10" s="77"/>
      <c r="S10" s="77"/>
      <c r="T10" s="77"/>
      <c r="U10" s="78">
        <v>0</v>
      </c>
      <c r="V10" s="77"/>
      <c r="W10" s="77"/>
      <c r="X10" s="77"/>
      <c r="Y10" s="78">
        <v>0</v>
      </c>
      <c r="Z10" s="77"/>
      <c r="AA10" s="77"/>
      <c r="AB10" s="77"/>
      <c r="AC10" s="77"/>
      <c r="AD10" s="78">
        <v>0</v>
      </c>
      <c r="AE10" s="77"/>
      <c r="AF10" s="77"/>
      <c r="AG10" s="77"/>
      <c r="AH10" s="77"/>
      <c r="AI10" s="78">
        <v>0</v>
      </c>
      <c r="AJ10" s="77">
        <v>1</v>
      </c>
      <c r="AK10" s="77"/>
      <c r="AL10" s="77"/>
      <c r="AM10" s="77"/>
      <c r="AN10" s="78">
        <v>1</v>
      </c>
      <c r="AO10" s="77"/>
      <c r="AP10" s="77"/>
      <c r="AQ10" s="77"/>
      <c r="AR10" s="77"/>
      <c r="AS10" s="79">
        <v>0</v>
      </c>
      <c r="AT10" s="58">
        <v>1</v>
      </c>
    </row>
    <row r="11" spans="1:48" ht="14.25" customHeight="1" x14ac:dyDescent="0.25">
      <c r="A11" s="10" t="s">
        <v>26</v>
      </c>
      <c r="B11" s="99"/>
      <c r="C11" s="99"/>
      <c r="D11" s="99"/>
      <c r="E11" s="99"/>
      <c r="F11" s="100">
        <f t="shared" si="0"/>
        <v>0</v>
      </c>
      <c r="G11" s="99"/>
      <c r="H11" s="99"/>
      <c r="I11" s="99"/>
      <c r="J11" s="99"/>
      <c r="K11" s="100">
        <f t="shared" si="1"/>
        <v>0</v>
      </c>
      <c r="L11" s="99"/>
      <c r="M11" s="99"/>
      <c r="N11" s="99"/>
      <c r="O11" s="99"/>
      <c r="P11" s="100">
        <f t="shared" si="2"/>
        <v>0</v>
      </c>
      <c r="Q11" s="99"/>
      <c r="R11" s="99"/>
      <c r="S11" s="99"/>
      <c r="T11" s="99"/>
      <c r="U11" s="100">
        <f t="shared" si="3"/>
        <v>0</v>
      </c>
      <c r="V11" s="99"/>
      <c r="W11" s="99"/>
      <c r="X11" s="99"/>
      <c r="Y11" s="100">
        <f t="shared" si="4"/>
        <v>0</v>
      </c>
      <c r="Z11" s="99"/>
      <c r="AA11" s="99"/>
      <c r="AB11" s="99"/>
      <c r="AC11" s="99"/>
      <c r="AD11" s="100">
        <f t="shared" si="5"/>
        <v>0</v>
      </c>
      <c r="AE11" s="99"/>
      <c r="AF11" s="99"/>
      <c r="AG11" s="99"/>
      <c r="AH11" s="99"/>
      <c r="AI11" s="100">
        <f t="shared" si="6"/>
        <v>0</v>
      </c>
      <c r="AJ11" s="99"/>
      <c r="AK11" s="99">
        <v>1</v>
      </c>
      <c r="AL11" s="99"/>
      <c r="AM11" s="99"/>
      <c r="AN11" s="100">
        <f t="shared" si="7"/>
        <v>1</v>
      </c>
      <c r="AO11" s="99"/>
      <c r="AP11" s="99"/>
      <c r="AQ11" s="99"/>
      <c r="AR11" s="99"/>
      <c r="AS11" s="101">
        <f t="shared" si="8"/>
        <v>0</v>
      </c>
      <c r="AT11" s="90">
        <f t="shared" si="9"/>
        <v>1</v>
      </c>
    </row>
    <row r="12" spans="1:48" ht="14.25" customHeight="1" x14ac:dyDescent="0.25">
      <c r="A12" s="93" t="s">
        <v>43</v>
      </c>
      <c r="B12" s="99"/>
      <c r="C12" s="99"/>
      <c r="D12" s="99"/>
      <c r="E12" s="99"/>
      <c r="F12" s="100">
        <f t="shared" si="0"/>
        <v>0</v>
      </c>
      <c r="G12" s="99"/>
      <c r="H12" s="99"/>
      <c r="I12" s="99"/>
      <c r="J12" s="99"/>
      <c r="K12" s="100">
        <f t="shared" si="1"/>
        <v>0</v>
      </c>
      <c r="L12" s="99"/>
      <c r="M12" s="99"/>
      <c r="N12" s="99"/>
      <c r="O12" s="99"/>
      <c r="P12" s="100">
        <f t="shared" si="2"/>
        <v>0</v>
      </c>
      <c r="Q12" s="99">
        <v>1</v>
      </c>
      <c r="R12" s="99"/>
      <c r="S12" s="99"/>
      <c r="T12" s="99"/>
      <c r="U12" s="100">
        <f t="shared" si="3"/>
        <v>1</v>
      </c>
      <c r="V12" s="99"/>
      <c r="W12" s="99"/>
      <c r="X12" s="99"/>
      <c r="Y12" s="100">
        <f t="shared" si="4"/>
        <v>0</v>
      </c>
      <c r="Z12" s="99"/>
      <c r="AA12" s="99"/>
      <c r="AB12" s="99"/>
      <c r="AC12" s="99"/>
      <c r="AD12" s="100">
        <f t="shared" si="5"/>
        <v>0</v>
      </c>
      <c r="AE12" s="99"/>
      <c r="AF12" s="99"/>
      <c r="AG12" s="99"/>
      <c r="AH12" s="99"/>
      <c r="AI12" s="100">
        <f t="shared" si="6"/>
        <v>0</v>
      </c>
      <c r="AJ12" s="99"/>
      <c r="AK12" s="99"/>
      <c r="AL12" s="132" t="s">
        <v>66</v>
      </c>
      <c r="AM12" s="99"/>
      <c r="AN12" s="100">
        <f t="shared" si="7"/>
        <v>0</v>
      </c>
      <c r="AO12" s="99"/>
      <c r="AP12" s="99">
        <v>1</v>
      </c>
      <c r="AQ12" s="99"/>
      <c r="AR12" s="99"/>
      <c r="AS12" s="101">
        <f t="shared" si="8"/>
        <v>1</v>
      </c>
      <c r="AT12" s="90">
        <f t="shared" si="9"/>
        <v>2</v>
      </c>
    </row>
    <row r="13" spans="1:48" ht="14.25" customHeight="1" x14ac:dyDescent="0.25">
      <c r="A13" s="98" t="s">
        <v>32</v>
      </c>
      <c r="B13" s="99"/>
      <c r="C13" s="99"/>
      <c r="D13" s="99"/>
      <c r="E13" s="99"/>
      <c r="F13" s="100">
        <f t="shared" si="0"/>
        <v>0</v>
      </c>
      <c r="G13" s="99"/>
      <c r="H13" s="99"/>
      <c r="I13" s="99"/>
      <c r="J13" s="99"/>
      <c r="K13" s="100">
        <f t="shared" si="1"/>
        <v>0</v>
      </c>
      <c r="L13" s="99"/>
      <c r="M13" s="99"/>
      <c r="N13" s="99"/>
      <c r="O13" s="99"/>
      <c r="P13" s="100">
        <f t="shared" si="2"/>
        <v>0</v>
      </c>
      <c r="Q13" s="99"/>
      <c r="R13" s="99">
        <v>1</v>
      </c>
      <c r="S13" s="99"/>
      <c r="T13" s="99"/>
      <c r="U13" s="100">
        <f t="shared" si="3"/>
        <v>1</v>
      </c>
      <c r="V13" s="99"/>
      <c r="W13" s="99"/>
      <c r="X13" s="99"/>
      <c r="Y13" s="100">
        <f t="shared" si="4"/>
        <v>0</v>
      </c>
      <c r="Z13" s="99"/>
      <c r="AA13" s="99"/>
      <c r="AB13" s="99"/>
      <c r="AC13" s="99"/>
      <c r="AD13" s="100">
        <f t="shared" si="5"/>
        <v>0</v>
      </c>
      <c r="AE13" s="99"/>
      <c r="AF13" s="99"/>
      <c r="AG13" s="99"/>
      <c r="AH13" s="99">
        <v>1</v>
      </c>
      <c r="AI13" s="100">
        <f t="shared" si="6"/>
        <v>1</v>
      </c>
      <c r="AJ13" s="99"/>
      <c r="AK13" s="99"/>
      <c r="AL13" s="99"/>
      <c r="AM13" s="99"/>
      <c r="AN13" s="100">
        <f t="shared" si="7"/>
        <v>0</v>
      </c>
      <c r="AO13" s="99"/>
      <c r="AP13" s="99"/>
      <c r="AQ13" s="99"/>
      <c r="AR13" s="99"/>
      <c r="AS13" s="101">
        <v>0</v>
      </c>
      <c r="AT13" s="90">
        <f t="shared" si="9"/>
        <v>2</v>
      </c>
    </row>
    <row r="14" spans="1:48" ht="14.25" customHeight="1" x14ac:dyDescent="0.25">
      <c r="A14" s="93" t="s">
        <v>28</v>
      </c>
      <c r="B14" s="99"/>
      <c r="C14" s="99"/>
      <c r="D14" s="99"/>
      <c r="E14" s="99"/>
      <c r="F14" s="100">
        <f t="shared" si="0"/>
        <v>0</v>
      </c>
      <c r="G14" s="99"/>
      <c r="H14" s="99"/>
      <c r="I14" s="99"/>
      <c r="J14" s="99"/>
      <c r="K14" s="100">
        <f t="shared" si="1"/>
        <v>0</v>
      </c>
      <c r="L14" s="99"/>
      <c r="M14" s="99"/>
      <c r="N14" s="99"/>
      <c r="O14" s="99"/>
      <c r="P14" s="100">
        <f t="shared" si="2"/>
        <v>0</v>
      </c>
      <c r="Q14" s="99"/>
      <c r="R14" s="99"/>
      <c r="S14" s="99"/>
      <c r="T14" s="99">
        <v>1</v>
      </c>
      <c r="U14" s="100">
        <f t="shared" si="3"/>
        <v>1</v>
      </c>
      <c r="V14" s="99"/>
      <c r="W14" s="99"/>
      <c r="X14" s="99"/>
      <c r="Y14" s="100">
        <f t="shared" si="4"/>
        <v>0</v>
      </c>
      <c r="Z14" s="99"/>
      <c r="AA14" s="99"/>
      <c r="AB14" s="99"/>
      <c r="AC14" s="99"/>
      <c r="AD14" s="100">
        <f t="shared" si="5"/>
        <v>0</v>
      </c>
      <c r="AE14" s="99"/>
      <c r="AF14" s="99"/>
      <c r="AG14" s="99">
        <v>1</v>
      </c>
      <c r="AH14" s="99"/>
      <c r="AI14" s="100">
        <f t="shared" si="6"/>
        <v>1</v>
      </c>
      <c r="AJ14" s="99"/>
      <c r="AK14" s="99"/>
      <c r="AL14" s="99"/>
      <c r="AM14" s="99"/>
      <c r="AN14" s="100">
        <f t="shared" si="7"/>
        <v>0</v>
      </c>
      <c r="AO14" s="99"/>
      <c r="AP14" s="99"/>
      <c r="AQ14" s="99"/>
      <c r="AR14" s="99">
        <v>1</v>
      </c>
      <c r="AS14" s="101">
        <f t="shared" si="8"/>
        <v>1</v>
      </c>
      <c r="AT14" s="90">
        <f t="shared" si="9"/>
        <v>3</v>
      </c>
    </row>
    <row r="15" spans="1:48" ht="14.25" customHeight="1" x14ac:dyDescent="0.25">
      <c r="A15" s="93" t="s">
        <v>30</v>
      </c>
      <c r="B15" s="99"/>
      <c r="C15" s="99"/>
      <c r="D15" s="99"/>
      <c r="E15" s="99"/>
      <c r="F15" s="100">
        <f t="shared" si="0"/>
        <v>0</v>
      </c>
      <c r="G15" s="99"/>
      <c r="H15" s="99"/>
      <c r="I15" s="99"/>
      <c r="J15" s="99"/>
      <c r="K15" s="100">
        <f t="shared" si="1"/>
        <v>0</v>
      </c>
      <c r="L15" s="99"/>
      <c r="M15" s="99"/>
      <c r="N15" s="99"/>
      <c r="O15" s="99"/>
      <c r="P15" s="100">
        <f t="shared" si="2"/>
        <v>0</v>
      </c>
      <c r="Q15" s="99"/>
      <c r="R15" s="99"/>
      <c r="S15" s="99">
        <v>1</v>
      </c>
      <c r="T15" s="99"/>
      <c r="U15" s="100">
        <f t="shared" si="3"/>
        <v>1</v>
      </c>
      <c r="V15" s="99"/>
      <c r="W15" s="99"/>
      <c r="X15" s="99"/>
      <c r="Y15" s="100">
        <f t="shared" si="4"/>
        <v>0</v>
      </c>
      <c r="Z15" s="99"/>
      <c r="AA15" s="99"/>
      <c r="AB15" s="99"/>
      <c r="AC15" s="99"/>
      <c r="AD15" s="100">
        <f t="shared" si="5"/>
        <v>0</v>
      </c>
      <c r="AE15" s="99"/>
      <c r="AF15" s="99"/>
      <c r="AG15" s="99"/>
      <c r="AH15" s="99">
        <v>1</v>
      </c>
      <c r="AI15" s="100">
        <f t="shared" si="6"/>
        <v>1</v>
      </c>
      <c r="AJ15" s="99"/>
      <c r="AK15" s="99"/>
      <c r="AL15" s="99"/>
      <c r="AM15" s="132" t="s">
        <v>66</v>
      </c>
      <c r="AN15" s="100">
        <f t="shared" si="7"/>
        <v>0</v>
      </c>
      <c r="AO15" s="99"/>
      <c r="AP15" s="99"/>
      <c r="AQ15" s="99"/>
      <c r="AR15" s="99"/>
      <c r="AS15" s="101">
        <v>0</v>
      </c>
      <c r="AT15" s="90">
        <f t="shared" si="9"/>
        <v>2</v>
      </c>
    </row>
    <row r="16" spans="1:48" ht="14.25" customHeight="1" x14ac:dyDescent="0.25">
      <c r="A16" s="10" t="s">
        <v>34</v>
      </c>
      <c r="B16" s="76"/>
      <c r="C16" s="76"/>
      <c r="D16" s="76"/>
      <c r="E16" s="99"/>
      <c r="F16" s="100">
        <f t="shared" si="0"/>
        <v>0</v>
      </c>
      <c r="G16" s="99"/>
      <c r="H16" s="99"/>
      <c r="I16" s="99"/>
      <c r="J16" s="99"/>
      <c r="K16" s="100">
        <f t="shared" si="1"/>
        <v>0</v>
      </c>
      <c r="L16" s="99"/>
      <c r="M16" s="99"/>
      <c r="N16" s="99"/>
      <c r="O16" s="99"/>
      <c r="P16" s="100">
        <f t="shared" si="2"/>
        <v>0</v>
      </c>
      <c r="Q16" s="99"/>
      <c r="R16" s="99"/>
      <c r="S16" s="99"/>
      <c r="T16" s="99">
        <v>1</v>
      </c>
      <c r="U16" s="100">
        <f t="shared" si="3"/>
        <v>1</v>
      </c>
      <c r="V16" s="99"/>
      <c r="W16" s="99"/>
      <c r="X16" s="99"/>
      <c r="Y16" s="100">
        <f t="shared" si="4"/>
        <v>0</v>
      </c>
      <c r="Z16" s="99"/>
      <c r="AA16" s="99"/>
      <c r="AB16" s="99"/>
      <c r="AC16" s="99"/>
      <c r="AD16" s="100">
        <f t="shared" si="5"/>
        <v>0</v>
      </c>
      <c r="AE16" s="99"/>
      <c r="AF16" s="99"/>
      <c r="AG16" s="99">
        <v>1</v>
      </c>
      <c r="AH16" s="99"/>
      <c r="AI16" s="100">
        <f t="shared" si="6"/>
        <v>1</v>
      </c>
      <c r="AJ16" s="99"/>
      <c r="AK16" s="99">
        <v>1</v>
      </c>
      <c r="AL16" s="99"/>
      <c r="AM16" s="99"/>
      <c r="AN16" s="100">
        <f t="shared" si="7"/>
        <v>1</v>
      </c>
      <c r="AO16" s="99"/>
      <c r="AP16" s="99"/>
      <c r="AQ16" s="99"/>
      <c r="AR16" s="99"/>
      <c r="AS16" s="101">
        <v>0</v>
      </c>
      <c r="AT16" s="90">
        <f t="shared" si="9"/>
        <v>3</v>
      </c>
    </row>
    <row r="17" spans="1:46" ht="14.25" customHeight="1" x14ac:dyDescent="0.25">
      <c r="A17" s="10" t="s">
        <v>17</v>
      </c>
      <c r="B17" s="77"/>
      <c r="C17" s="77"/>
      <c r="D17" s="77"/>
      <c r="E17" s="77"/>
      <c r="F17" s="78">
        <f t="shared" si="0"/>
        <v>0</v>
      </c>
      <c r="G17" s="77"/>
      <c r="H17" s="77"/>
      <c r="I17" s="77"/>
      <c r="J17" s="77"/>
      <c r="K17" s="78">
        <f t="shared" si="1"/>
        <v>0</v>
      </c>
      <c r="L17" s="77"/>
      <c r="M17" s="77"/>
      <c r="N17" s="77"/>
      <c r="O17" s="77"/>
      <c r="P17" s="78">
        <f t="shared" si="2"/>
        <v>0</v>
      </c>
      <c r="Q17" s="77"/>
      <c r="R17" s="77"/>
      <c r="S17" s="77"/>
      <c r="T17" s="77"/>
      <c r="U17" s="78">
        <f t="shared" si="3"/>
        <v>0</v>
      </c>
      <c r="V17" s="77"/>
      <c r="W17" s="77"/>
      <c r="X17" s="77"/>
      <c r="Y17" s="78">
        <f t="shared" si="4"/>
        <v>0</v>
      </c>
      <c r="Z17" s="77"/>
      <c r="AA17" s="77"/>
      <c r="AB17" s="77"/>
      <c r="AC17" s="77"/>
      <c r="AD17" s="78">
        <f t="shared" si="5"/>
        <v>0</v>
      </c>
      <c r="AE17" s="77"/>
      <c r="AF17" s="77"/>
      <c r="AG17" s="77"/>
      <c r="AH17" s="77"/>
      <c r="AI17" s="78">
        <f t="shared" si="6"/>
        <v>0</v>
      </c>
      <c r="AJ17" s="77"/>
      <c r="AK17" s="77"/>
      <c r="AL17" s="77"/>
      <c r="AM17" s="77"/>
      <c r="AN17" s="78">
        <f t="shared" si="7"/>
        <v>0</v>
      </c>
      <c r="AO17" s="77"/>
      <c r="AP17" s="77"/>
      <c r="AQ17" s="77">
        <v>1</v>
      </c>
      <c r="AR17" s="77"/>
      <c r="AS17" s="79">
        <f t="shared" si="8"/>
        <v>1</v>
      </c>
      <c r="AT17" s="58">
        <f t="shared" si="9"/>
        <v>1</v>
      </c>
    </row>
    <row r="18" spans="1:46" ht="14.25" customHeight="1" x14ac:dyDescent="0.25">
      <c r="A18" s="10" t="s">
        <v>18</v>
      </c>
      <c r="B18" s="77"/>
      <c r="C18" s="77"/>
      <c r="D18" s="77"/>
      <c r="E18" s="77"/>
      <c r="F18" s="78">
        <f t="shared" si="0"/>
        <v>0</v>
      </c>
      <c r="G18" s="77"/>
      <c r="H18" s="77"/>
      <c r="I18" s="77"/>
      <c r="J18" s="77"/>
      <c r="K18" s="78">
        <f t="shared" si="1"/>
        <v>0</v>
      </c>
      <c r="L18" s="77"/>
      <c r="M18" s="77"/>
      <c r="N18" s="77"/>
      <c r="O18" s="77"/>
      <c r="P18" s="78">
        <f t="shared" si="2"/>
        <v>0</v>
      </c>
      <c r="Q18" s="77"/>
      <c r="R18" s="77"/>
      <c r="S18" s="77"/>
      <c r="T18" s="77"/>
      <c r="U18" s="78">
        <f t="shared" si="3"/>
        <v>0</v>
      </c>
      <c r="V18" s="77"/>
      <c r="W18" s="77"/>
      <c r="X18" s="77"/>
      <c r="Y18" s="78">
        <f t="shared" si="4"/>
        <v>0</v>
      </c>
      <c r="Z18" s="77"/>
      <c r="AA18" s="77"/>
      <c r="AB18" s="77"/>
      <c r="AC18" s="77"/>
      <c r="AD18" s="78">
        <f t="shared" si="5"/>
        <v>0</v>
      </c>
      <c r="AE18" s="77"/>
      <c r="AF18" s="77"/>
      <c r="AG18" s="77"/>
      <c r="AH18" s="77"/>
      <c r="AI18" s="78">
        <f t="shared" si="6"/>
        <v>0</v>
      </c>
      <c r="AJ18" s="77"/>
      <c r="AK18" s="77"/>
      <c r="AL18" s="77"/>
      <c r="AM18" s="77"/>
      <c r="AN18" s="78">
        <f t="shared" si="7"/>
        <v>0</v>
      </c>
      <c r="AO18" s="77">
        <v>1</v>
      </c>
      <c r="AP18" s="77"/>
      <c r="AQ18" s="77"/>
      <c r="AR18" s="77"/>
      <c r="AS18" s="79">
        <f t="shared" si="8"/>
        <v>1</v>
      </c>
      <c r="AT18" s="58">
        <f t="shared" si="9"/>
        <v>1</v>
      </c>
    </row>
    <row r="19" spans="1:46" ht="14.25" customHeight="1" x14ac:dyDescent="0.25">
      <c r="A19" s="10" t="s">
        <v>44</v>
      </c>
      <c r="B19" s="77"/>
      <c r="C19" s="77"/>
      <c r="D19" s="77"/>
      <c r="E19" s="77"/>
      <c r="F19" s="78">
        <f t="shared" si="0"/>
        <v>0</v>
      </c>
      <c r="G19" s="77"/>
      <c r="H19" s="77"/>
      <c r="I19" s="77"/>
      <c r="J19" s="77"/>
      <c r="K19" s="78">
        <f t="shared" si="1"/>
        <v>0</v>
      </c>
      <c r="L19" s="77"/>
      <c r="M19" s="77"/>
      <c r="N19" s="77"/>
      <c r="O19" s="77"/>
      <c r="P19" s="78">
        <f t="shared" si="2"/>
        <v>0</v>
      </c>
      <c r="Q19" s="77"/>
      <c r="R19" s="77"/>
      <c r="S19" s="77"/>
      <c r="T19" s="77"/>
      <c r="U19" s="78">
        <f t="shared" si="3"/>
        <v>0</v>
      </c>
      <c r="V19" s="77"/>
      <c r="W19" s="77"/>
      <c r="X19" s="77"/>
      <c r="Y19" s="78">
        <f t="shared" si="4"/>
        <v>0</v>
      </c>
      <c r="Z19" s="77"/>
      <c r="AA19" s="77"/>
      <c r="AB19" s="77"/>
      <c r="AC19" s="77"/>
      <c r="AD19" s="78">
        <f t="shared" si="5"/>
        <v>0</v>
      </c>
      <c r="AE19" s="77"/>
      <c r="AF19" s="77"/>
      <c r="AG19" s="77"/>
      <c r="AH19" s="77"/>
      <c r="AI19" s="78">
        <f t="shared" si="6"/>
        <v>0</v>
      </c>
      <c r="AJ19" s="77">
        <v>1</v>
      </c>
      <c r="AK19" s="77"/>
      <c r="AL19" s="77"/>
      <c r="AM19" s="77"/>
      <c r="AN19" s="78">
        <f t="shared" si="7"/>
        <v>1</v>
      </c>
      <c r="AO19" s="77"/>
      <c r="AP19" s="77"/>
      <c r="AQ19" s="77"/>
      <c r="AR19" s="77"/>
      <c r="AS19" s="79">
        <v>0</v>
      </c>
      <c r="AT19" s="58">
        <f t="shared" si="9"/>
        <v>1</v>
      </c>
    </row>
    <row r="20" spans="1:46" ht="14.25" customHeight="1" x14ac:dyDescent="0.25">
      <c r="A20" s="29" t="s">
        <v>19</v>
      </c>
      <c r="B20" s="80"/>
      <c r="C20" s="80"/>
      <c r="D20" s="80"/>
      <c r="E20" s="80"/>
      <c r="F20" s="81">
        <f t="shared" si="0"/>
        <v>0</v>
      </c>
      <c r="G20" s="80"/>
      <c r="H20" s="80"/>
      <c r="I20" s="80"/>
      <c r="J20" s="80"/>
      <c r="K20" s="81">
        <f t="shared" si="1"/>
        <v>0</v>
      </c>
      <c r="L20" s="80"/>
      <c r="M20" s="80"/>
      <c r="N20" s="80"/>
      <c r="O20" s="80"/>
      <c r="P20" s="81">
        <f t="shared" si="2"/>
        <v>0</v>
      </c>
      <c r="Q20" s="80"/>
      <c r="R20" s="80"/>
      <c r="S20" s="80"/>
      <c r="T20" s="80"/>
      <c r="U20" s="81">
        <f t="shared" si="3"/>
        <v>0</v>
      </c>
      <c r="V20" s="80"/>
      <c r="W20" s="80"/>
      <c r="X20" s="80"/>
      <c r="Y20" s="81">
        <f t="shared" si="4"/>
        <v>0</v>
      </c>
      <c r="Z20" s="80"/>
      <c r="AA20" s="80"/>
      <c r="AB20" s="80"/>
      <c r="AC20" s="80"/>
      <c r="AD20" s="81">
        <f t="shared" si="5"/>
        <v>0</v>
      </c>
      <c r="AE20" s="80"/>
      <c r="AF20" s="80"/>
      <c r="AG20" s="80"/>
      <c r="AH20" s="80">
        <v>1</v>
      </c>
      <c r="AI20" s="81">
        <f t="shared" si="6"/>
        <v>1</v>
      </c>
      <c r="AJ20" s="80"/>
      <c r="AK20" s="80"/>
      <c r="AL20" s="80"/>
      <c r="AM20" s="80"/>
      <c r="AN20" s="81">
        <f t="shared" si="7"/>
        <v>0</v>
      </c>
      <c r="AO20" s="80"/>
      <c r="AP20" s="80"/>
      <c r="AQ20" s="80"/>
      <c r="AR20" s="80"/>
      <c r="AS20" s="114">
        <v>0</v>
      </c>
      <c r="AT20" s="58">
        <f>F20+K20+P20+U20+Y20+AD20+AI20+AN20+AS20</f>
        <v>1</v>
      </c>
    </row>
    <row r="21" spans="1:46" ht="14.25" customHeight="1" x14ac:dyDescent="0.25">
      <c r="A21" s="115" t="s">
        <v>63</v>
      </c>
      <c r="B21" s="80"/>
      <c r="C21" s="80"/>
      <c r="D21" s="80"/>
      <c r="E21" s="80"/>
      <c r="F21" s="124">
        <f t="shared" ref="F21" si="10">SUM(B21:E21)</f>
        <v>0</v>
      </c>
      <c r="G21" s="80"/>
      <c r="H21" s="80"/>
      <c r="I21" s="80"/>
      <c r="J21" s="80"/>
      <c r="K21" s="124">
        <f t="shared" ref="K21" si="11">SUM(G21:J21)</f>
        <v>0</v>
      </c>
      <c r="L21" s="80"/>
      <c r="M21" s="80"/>
      <c r="N21" s="80"/>
      <c r="O21" s="80"/>
      <c r="P21" s="124">
        <f t="shared" ref="P21" si="12">SUM(L21:O21)</f>
        <v>0</v>
      </c>
      <c r="Q21" s="80"/>
      <c r="R21" s="80"/>
      <c r="S21" s="80"/>
      <c r="T21" s="80"/>
      <c r="U21" s="124">
        <f t="shared" ref="U21" si="13">SUM(Q21:T21)</f>
        <v>0</v>
      </c>
      <c r="V21" s="80"/>
      <c r="W21" s="80"/>
      <c r="X21" s="80"/>
      <c r="Y21" s="124">
        <f t="shared" ref="Y21" si="14">SUM(V21:X21)</f>
        <v>0</v>
      </c>
      <c r="Z21" s="80"/>
      <c r="AA21" s="80"/>
      <c r="AB21" s="80"/>
      <c r="AC21" s="80"/>
      <c r="AD21" s="124">
        <f t="shared" ref="AD21" si="15">SUM(Z21:AC21)</f>
        <v>0</v>
      </c>
      <c r="AE21" s="80"/>
      <c r="AF21" s="80"/>
      <c r="AG21" s="80"/>
      <c r="AH21" s="80"/>
      <c r="AI21" s="124">
        <f t="shared" ref="AI21" si="16">SUM(AE21:AH21)</f>
        <v>0</v>
      </c>
      <c r="AJ21" s="80"/>
      <c r="AK21" s="80"/>
      <c r="AL21" s="80">
        <v>1</v>
      </c>
      <c r="AM21" s="80"/>
      <c r="AN21" s="124">
        <f t="shared" ref="AN21" si="17">SUM(AJ21:AM21)</f>
        <v>1</v>
      </c>
      <c r="AO21" s="80"/>
      <c r="AP21" s="80"/>
      <c r="AQ21" s="80"/>
      <c r="AR21" s="80"/>
      <c r="AS21" s="114">
        <v>0</v>
      </c>
      <c r="AT21" s="125">
        <f t="shared" ref="AT21" si="18">F21+K21+P21+U21+Y21+AD21+AI21+AN21+AS21</f>
        <v>1</v>
      </c>
    </row>
    <row r="22" spans="1:46" ht="14.25" customHeight="1" x14ac:dyDescent="0.25">
      <c r="A22" s="14" t="s">
        <v>64</v>
      </c>
      <c r="B22" s="126"/>
      <c r="C22" s="126"/>
      <c r="D22" s="126"/>
      <c r="E22" s="126"/>
      <c r="F22" s="127">
        <f t="shared" ref="F22" si="19">SUM(B22:E22)</f>
        <v>0</v>
      </c>
      <c r="G22" s="126"/>
      <c r="H22" s="126"/>
      <c r="I22" s="126"/>
      <c r="J22" s="126"/>
      <c r="K22" s="127">
        <f t="shared" ref="K22" si="20">SUM(G22:J22)</f>
        <v>0</v>
      </c>
      <c r="L22" s="126"/>
      <c r="M22" s="126"/>
      <c r="N22" s="126"/>
      <c r="O22" s="126"/>
      <c r="P22" s="127">
        <f t="shared" ref="P22" si="21">SUM(L22:O22)</f>
        <v>0</v>
      </c>
      <c r="Q22" s="126"/>
      <c r="R22" s="126"/>
      <c r="S22" s="126"/>
      <c r="T22" s="126"/>
      <c r="U22" s="127">
        <f t="shared" ref="U22" si="22">SUM(Q22:T22)</f>
        <v>0</v>
      </c>
      <c r="V22" s="126"/>
      <c r="W22" s="126"/>
      <c r="X22" s="126"/>
      <c r="Y22" s="127">
        <f t="shared" ref="Y22" si="23">SUM(V22:X22)</f>
        <v>0</v>
      </c>
      <c r="Z22" s="126"/>
      <c r="AA22" s="126"/>
      <c r="AB22" s="126"/>
      <c r="AC22" s="126"/>
      <c r="AD22" s="127">
        <f t="shared" ref="AD22" si="24">SUM(Z22:AC22)</f>
        <v>0</v>
      </c>
      <c r="AE22" s="126">
        <v>1</v>
      </c>
      <c r="AF22" s="126"/>
      <c r="AG22" s="126"/>
      <c r="AH22" s="126"/>
      <c r="AI22" s="127">
        <f t="shared" ref="AI22" si="25">SUM(AE22:AH22)</f>
        <v>1</v>
      </c>
      <c r="AJ22" s="126"/>
      <c r="AK22" s="126"/>
      <c r="AL22" s="126"/>
      <c r="AM22" s="126"/>
      <c r="AN22" s="127">
        <f t="shared" ref="AN22" si="26">SUM(AJ22:AM22)</f>
        <v>0</v>
      </c>
      <c r="AO22" s="126"/>
      <c r="AP22" s="126"/>
      <c r="AQ22" s="126"/>
      <c r="AR22" s="126"/>
      <c r="AS22" s="127">
        <v>0</v>
      </c>
      <c r="AT22" s="58">
        <f t="shared" ref="AT22" si="27">F22+K22+P22+U22+Y22+AD22+AI22+AN22+AS22</f>
        <v>1</v>
      </c>
    </row>
    <row r="23" spans="1:46" ht="14.25" customHeight="1" x14ac:dyDescent="0.25">
      <c r="A23" s="63"/>
      <c r="B23" s="63"/>
    </row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1"/>
  <sheetViews>
    <sheetView topLeftCell="A4" workbookViewId="0">
      <selection activeCell="AM24" sqref="AM24"/>
    </sheetView>
  </sheetViews>
  <sheetFormatPr defaultColWidth="14.42578125" defaultRowHeight="15" customHeight="1" x14ac:dyDescent="0.25"/>
  <cols>
    <col min="1" max="1" width="32" customWidth="1"/>
    <col min="2" max="37" width="3.140625" customWidth="1"/>
    <col min="38" max="38" width="5.28515625" customWidth="1"/>
    <col min="39" max="39" width="6.42578125" customWidth="1"/>
    <col min="40" max="45" width="3.140625" customWidth="1"/>
    <col min="46" max="46" width="14" customWidth="1"/>
  </cols>
  <sheetData>
    <row r="1" spans="1:47" ht="14.25" customHeight="1" x14ac:dyDescent="0.25">
      <c r="A1" s="133" t="s">
        <v>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3"/>
      <c r="AT1" s="13"/>
    </row>
    <row r="2" spans="1:47" ht="14.25" customHeight="1" x14ac:dyDescent="0.25">
      <c r="A2" s="6" t="s">
        <v>10</v>
      </c>
      <c r="B2" s="149" t="s">
        <v>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  <c r="AT2" s="13"/>
    </row>
    <row r="3" spans="1:47" ht="14.25" customHeight="1" x14ac:dyDescent="0.25">
      <c r="A3" s="22" t="s">
        <v>58</v>
      </c>
      <c r="B3" s="156" t="s">
        <v>0</v>
      </c>
      <c r="C3" s="157"/>
      <c r="D3" s="157"/>
      <c r="E3" s="157"/>
      <c r="F3" s="158"/>
      <c r="G3" s="156" t="s">
        <v>1</v>
      </c>
      <c r="H3" s="157"/>
      <c r="I3" s="157"/>
      <c r="J3" s="157"/>
      <c r="K3" s="158"/>
      <c r="L3" s="156" t="s">
        <v>2</v>
      </c>
      <c r="M3" s="157"/>
      <c r="N3" s="157"/>
      <c r="O3" s="157"/>
      <c r="P3" s="158"/>
      <c r="Q3" s="156" t="s">
        <v>3</v>
      </c>
      <c r="R3" s="157"/>
      <c r="S3" s="157"/>
      <c r="T3" s="157"/>
      <c r="U3" s="158"/>
      <c r="V3" s="156" t="s">
        <v>4</v>
      </c>
      <c r="W3" s="157"/>
      <c r="X3" s="157"/>
      <c r="Y3" s="158"/>
      <c r="Z3" s="156" t="s">
        <v>5</v>
      </c>
      <c r="AA3" s="157"/>
      <c r="AB3" s="157"/>
      <c r="AC3" s="157"/>
      <c r="AD3" s="158"/>
      <c r="AE3" s="156" t="s">
        <v>6</v>
      </c>
      <c r="AF3" s="157"/>
      <c r="AG3" s="157"/>
      <c r="AH3" s="157"/>
      <c r="AI3" s="158"/>
      <c r="AJ3" s="156" t="s">
        <v>7</v>
      </c>
      <c r="AK3" s="157"/>
      <c r="AL3" s="157"/>
      <c r="AM3" s="157"/>
      <c r="AN3" s="158"/>
      <c r="AO3" s="156" t="s">
        <v>8</v>
      </c>
      <c r="AP3" s="157"/>
      <c r="AQ3" s="157"/>
      <c r="AR3" s="157"/>
      <c r="AS3" s="157"/>
      <c r="AT3" s="13"/>
    </row>
    <row r="4" spans="1:47" ht="63" customHeight="1" x14ac:dyDescent="0.25">
      <c r="A4" s="60" t="s">
        <v>9</v>
      </c>
      <c r="B4" s="64" t="s">
        <v>38</v>
      </c>
      <c r="C4" s="64" t="s">
        <v>39</v>
      </c>
      <c r="D4" s="64" t="s">
        <v>40</v>
      </c>
      <c r="E4" s="64" t="s">
        <v>41</v>
      </c>
      <c r="F4" s="65" t="s">
        <v>11</v>
      </c>
      <c r="G4" s="64" t="s">
        <v>38</v>
      </c>
      <c r="H4" s="64" t="s">
        <v>39</v>
      </c>
      <c r="I4" s="64" t="s">
        <v>40</v>
      </c>
      <c r="J4" s="64" t="s">
        <v>41</v>
      </c>
      <c r="K4" s="65" t="s">
        <v>11</v>
      </c>
      <c r="L4" s="64" t="s">
        <v>38</v>
      </c>
      <c r="M4" s="64" t="s">
        <v>39</v>
      </c>
      <c r="N4" s="64" t="s">
        <v>40</v>
      </c>
      <c r="O4" s="64" t="s">
        <v>41</v>
      </c>
      <c r="P4" s="65" t="s">
        <v>11</v>
      </c>
      <c r="Q4" s="64" t="s">
        <v>38</v>
      </c>
      <c r="R4" s="64" t="s">
        <v>39</v>
      </c>
      <c r="S4" s="64" t="s">
        <v>40</v>
      </c>
      <c r="T4" s="64" t="s">
        <v>41</v>
      </c>
      <c r="U4" s="65" t="s">
        <v>11</v>
      </c>
      <c r="V4" s="64" t="s">
        <v>40</v>
      </c>
      <c r="W4" s="64" t="s">
        <v>41</v>
      </c>
      <c r="X4" s="64" t="s">
        <v>51</v>
      </c>
      <c r="Y4" s="65" t="s">
        <v>11</v>
      </c>
      <c r="Z4" s="64" t="s">
        <v>38</v>
      </c>
      <c r="AA4" s="64" t="s">
        <v>39</v>
      </c>
      <c r="AB4" s="64" t="s">
        <v>40</v>
      </c>
      <c r="AC4" s="64" t="s">
        <v>41</v>
      </c>
      <c r="AD4" s="65" t="s">
        <v>11</v>
      </c>
      <c r="AE4" s="64" t="s">
        <v>38</v>
      </c>
      <c r="AF4" s="64" t="s">
        <v>39</v>
      </c>
      <c r="AG4" s="64" t="s">
        <v>40</v>
      </c>
      <c r="AH4" s="64" t="s">
        <v>41</v>
      </c>
      <c r="AI4" s="65" t="s">
        <v>11</v>
      </c>
      <c r="AJ4" s="64" t="s">
        <v>38</v>
      </c>
      <c r="AK4" s="64" t="s">
        <v>39</v>
      </c>
      <c r="AL4" s="64" t="s">
        <v>40</v>
      </c>
      <c r="AM4" s="64" t="s">
        <v>41</v>
      </c>
      <c r="AN4" s="65" t="s">
        <v>11</v>
      </c>
      <c r="AO4" s="64" t="s">
        <v>39</v>
      </c>
      <c r="AP4" s="64" t="s">
        <v>40</v>
      </c>
      <c r="AQ4" s="64" t="s">
        <v>41</v>
      </c>
      <c r="AR4" s="64" t="s">
        <v>51</v>
      </c>
      <c r="AS4" s="86" t="s">
        <v>11</v>
      </c>
      <c r="AT4" s="57" t="s">
        <v>42</v>
      </c>
      <c r="AU4" s="16"/>
    </row>
    <row r="5" spans="1:47" ht="14.25" customHeight="1" x14ac:dyDescent="0.25">
      <c r="A5" s="11" t="s">
        <v>13</v>
      </c>
      <c r="B5" s="105"/>
      <c r="C5" s="105"/>
      <c r="D5" s="105"/>
      <c r="E5" s="105"/>
      <c r="F5" s="84">
        <f t="shared" ref="F5:F21" si="0">SUM(B5:E5)</f>
        <v>0</v>
      </c>
      <c r="G5" s="105"/>
      <c r="H5" s="105"/>
      <c r="I5" s="105"/>
      <c r="J5" s="105"/>
      <c r="K5" s="84">
        <f t="shared" ref="K5:K20" si="1">SUM(G5:J5)</f>
        <v>0</v>
      </c>
      <c r="L5" s="105"/>
      <c r="M5" s="105"/>
      <c r="N5" s="105"/>
      <c r="O5" s="105"/>
      <c r="P5" s="84">
        <f t="shared" ref="P5:P21" si="2">SUM(L5:O5)</f>
        <v>0</v>
      </c>
      <c r="Q5" s="105">
        <v>1</v>
      </c>
      <c r="R5" s="105"/>
      <c r="S5" s="105"/>
      <c r="T5" s="105"/>
      <c r="U5" s="84">
        <f t="shared" ref="U5:U21" si="3">SUM(Q5:T5)</f>
        <v>1</v>
      </c>
      <c r="V5" s="105"/>
      <c r="W5" s="105"/>
      <c r="X5" s="105"/>
      <c r="Y5" s="84">
        <f t="shared" ref="Y5:Y21" si="4">SUM(V5:X5)</f>
        <v>0</v>
      </c>
      <c r="Z5" s="105">
        <v>1</v>
      </c>
      <c r="AA5" s="105"/>
      <c r="AB5" s="105"/>
      <c r="AC5" s="105"/>
      <c r="AD5" s="84">
        <f t="shared" ref="AD5:AD21" si="5">SUM(Z5:AC5)</f>
        <v>1</v>
      </c>
      <c r="AE5" s="105"/>
      <c r="AF5" s="105"/>
      <c r="AG5" s="105"/>
      <c r="AH5" s="105">
        <v>1</v>
      </c>
      <c r="AI5" s="84">
        <f t="shared" ref="AI5:AI21" si="6">SUM(AE5:AH5)</f>
        <v>1</v>
      </c>
      <c r="AJ5" s="105"/>
      <c r="AK5" s="105"/>
      <c r="AL5" s="131" t="s">
        <v>66</v>
      </c>
      <c r="AM5" s="105"/>
      <c r="AN5" s="84">
        <f t="shared" ref="AN5:AN21" si="7">SUM(AJ5:AM5)</f>
        <v>0</v>
      </c>
      <c r="AO5" s="105">
        <v>1</v>
      </c>
      <c r="AP5" s="105"/>
      <c r="AQ5" s="105"/>
      <c r="AR5" s="105"/>
      <c r="AS5" s="84">
        <f t="shared" ref="AS5:AS21" si="8">SUM(AO5:AR5)</f>
        <v>1</v>
      </c>
      <c r="AT5" s="58">
        <f t="shared" ref="AT5:AT21" si="9">F5+K5+P5+U5+Y5+AD5+AI5+AN5+AS5</f>
        <v>4</v>
      </c>
      <c r="AU5" s="16"/>
    </row>
    <row r="6" spans="1:47" ht="14.25" customHeight="1" x14ac:dyDescent="0.25">
      <c r="A6" s="11" t="s">
        <v>24</v>
      </c>
      <c r="B6" s="105"/>
      <c r="C6" s="105"/>
      <c r="D6" s="105"/>
      <c r="E6" s="105"/>
      <c r="F6" s="84">
        <f t="shared" si="0"/>
        <v>0</v>
      </c>
      <c r="G6" s="105"/>
      <c r="H6" s="105"/>
      <c r="I6" s="105"/>
      <c r="J6" s="105"/>
      <c r="K6" s="84">
        <f t="shared" si="1"/>
        <v>0</v>
      </c>
      <c r="L6" s="105"/>
      <c r="M6" s="105"/>
      <c r="N6" s="105"/>
      <c r="O6" s="105">
        <v>1</v>
      </c>
      <c r="P6" s="84">
        <f t="shared" si="2"/>
        <v>1</v>
      </c>
      <c r="Q6" s="105"/>
      <c r="R6" s="105"/>
      <c r="S6" s="105"/>
      <c r="T6" s="105"/>
      <c r="U6" s="84">
        <f t="shared" si="3"/>
        <v>0</v>
      </c>
      <c r="V6" s="105"/>
      <c r="W6" s="105"/>
      <c r="X6" s="105"/>
      <c r="Y6" s="84">
        <f t="shared" si="4"/>
        <v>0</v>
      </c>
      <c r="Z6" s="105"/>
      <c r="AA6" s="105"/>
      <c r="AB6" s="105"/>
      <c r="AC6" s="105"/>
      <c r="AD6" s="84">
        <f t="shared" si="5"/>
        <v>0</v>
      </c>
      <c r="AE6" s="105"/>
      <c r="AF6" s="105"/>
      <c r="AG6" s="105"/>
      <c r="AH6" s="105"/>
      <c r="AI6" s="84">
        <f t="shared" si="6"/>
        <v>0</v>
      </c>
      <c r="AJ6" s="105"/>
      <c r="AK6" s="105">
        <v>1</v>
      </c>
      <c r="AL6" s="105"/>
      <c r="AM6" s="105"/>
      <c r="AN6" s="84">
        <f t="shared" si="7"/>
        <v>1</v>
      </c>
      <c r="AO6" s="105"/>
      <c r="AP6" s="105"/>
      <c r="AQ6" s="105"/>
      <c r="AR6" s="105"/>
      <c r="AS6" s="84">
        <f t="shared" si="8"/>
        <v>0</v>
      </c>
      <c r="AT6" s="58">
        <f t="shared" si="9"/>
        <v>2</v>
      </c>
      <c r="AU6" s="16"/>
    </row>
    <row r="7" spans="1:47" ht="14.25" customHeight="1" x14ac:dyDescent="0.25">
      <c r="A7" s="11" t="s">
        <v>21</v>
      </c>
      <c r="B7" s="104"/>
      <c r="C7" s="104"/>
      <c r="D7" s="104"/>
      <c r="E7" s="104"/>
      <c r="F7" s="89">
        <f t="shared" si="0"/>
        <v>0</v>
      </c>
      <c r="G7" s="104"/>
      <c r="H7" s="104"/>
      <c r="I7" s="104">
        <v>1</v>
      </c>
      <c r="J7" s="104"/>
      <c r="K7" s="89">
        <f t="shared" si="1"/>
        <v>1</v>
      </c>
      <c r="L7" s="104"/>
      <c r="M7" s="104"/>
      <c r="N7" s="104"/>
      <c r="O7" s="104"/>
      <c r="P7" s="89">
        <f t="shared" si="2"/>
        <v>0</v>
      </c>
      <c r="Q7" s="104"/>
      <c r="R7" s="104"/>
      <c r="S7" s="104"/>
      <c r="T7" s="104">
        <v>1</v>
      </c>
      <c r="U7" s="89">
        <f t="shared" si="3"/>
        <v>1</v>
      </c>
      <c r="V7" s="104"/>
      <c r="W7" s="104"/>
      <c r="X7" s="104"/>
      <c r="Y7" s="89">
        <f t="shared" si="4"/>
        <v>0</v>
      </c>
      <c r="Z7" s="104"/>
      <c r="AA7" s="104"/>
      <c r="AB7" s="104"/>
      <c r="AC7" s="104"/>
      <c r="AD7" s="89">
        <f t="shared" si="5"/>
        <v>0</v>
      </c>
      <c r="AE7" s="104">
        <v>1</v>
      </c>
      <c r="AF7" s="104"/>
      <c r="AG7" s="104"/>
      <c r="AH7" s="104"/>
      <c r="AI7" s="89">
        <f t="shared" si="6"/>
        <v>1</v>
      </c>
      <c r="AJ7" s="104"/>
      <c r="AK7" s="104"/>
      <c r="AL7" s="104"/>
      <c r="AM7" s="104"/>
      <c r="AN7" s="89">
        <f t="shared" si="7"/>
        <v>0</v>
      </c>
      <c r="AO7" s="104"/>
      <c r="AP7" s="104"/>
      <c r="AQ7" s="104">
        <v>1</v>
      </c>
      <c r="AR7" s="104"/>
      <c r="AS7" s="89">
        <f t="shared" si="8"/>
        <v>1</v>
      </c>
      <c r="AT7" s="90">
        <f t="shared" si="9"/>
        <v>4</v>
      </c>
      <c r="AU7" s="16"/>
    </row>
    <row r="8" spans="1:47" ht="14.25" customHeight="1" x14ac:dyDescent="0.25">
      <c r="A8" s="103" t="s">
        <v>54</v>
      </c>
      <c r="B8" s="104"/>
      <c r="C8" s="104"/>
      <c r="D8" s="104"/>
      <c r="E8" s="104"/>
      <c r="F8" s="89">
        <v>0</v>
      </c>
      <c r="G8" s="104">
        <v>1</v>
      </c>
      <c r="H8" s="104"/>
      <c r="I8" s="104"/>
      <c r="J8" s="104"/>
      <c r="K8" s="89">
        <v>1</v>
      </c>
      <c r="L8" s="104">
        <v>1</v>
      </c>
      <c r="M8" s="104"/>
      <c r="N8" s="104"/>
      <c r="O8" s="104"/>
      <c r="P8" s="89">
        <v>1</v>
      </c>
      <c r="Q8" s="104"/>
      <c r="R8" s="104">
        <v>1</v>
      </c>
      <c r="S8" s="104"/>
      <c r="T8" s="104"/>
      <c r="U8" s="89">
        <v>1</v>
      </c>
      <c r="V8" s="104"/>
      <c r="W8" s="104"/>
      <c r="X8" s="104">
        <v>1</v>
      </c>
      <c r="Y8" s="89">
        <v>1</v>
      </c>
      <c r="Z8" s="104"/>
      <c r="AA8" s="104"/>
      <c r="AB8" s="104"/>
      <c r="AC8" s="104">
        <v>1</v>
      </c>
      <c r="AD8" s="89">
        <v>1</v>
      </c>
      <c r="AE8" s="104"/>
      <c r="AF8" s="104"/>
      <c r="AG8" s="104"/>
      <c r="AH8" s="104"/>
      <c r="AI8" s="89">
        <v>0</v>
      </c>
      <c r="AJ8" s="104">
        <v>1</v>
      </c>
      <c r="AK8" s="104"/>
      <c r="AL8" s="104"/>
      <c r="AM8" s="132" t="s">
        <v>66</v>
      </c>
      <c r="AN8" s="89">
        <v>1</v>
      </c>
      <c r="AO8" s="104">
        <v>1</v>
      </c>
      <c r="AP8" s="104"/>
      <c r="AQ8" s="104"/>
      <c r="AR8" s="104"/>
      <c r="AS8" s="89">
        <v>1</v>
      </c>
      <c r="AT8" s="90">
        <v>7</v>
      </c>
      <c r="AU8" s="16"/>
    </row>
    <row r="9" spans="1:47" ht="14.25" customHeight="1" x14ac:dyDescent="0.25">
      <c r="A9" s="103" t="s">
        <v>55</v>
      </c>
      <c r="B9" s="104"/>
      <c r="C9" s="104"/>
      <c r="D9" s="104"/>
      <c r="E9" s="104"/>
      <c r="F9" s="89">
        <f t="shared" ref="F9" si="10">SUM(B9:E9)</f>
        <v>0</v>
      </c>
      <c r="G9" s="104"/>
      <c r="H9" s="104">
        <v>1</v>
      </c>
      <c r="I9" s="104"/>
      <c r="J9" s="104"/>
      <c r="K9" s="89">
        <f t="shared" ref="K9" si="11">SUM(G9:J9)</f>
        <v>1</v>
      </c>
      <c r="L9" s="104"/>
      <c r="M9" s="104"/>
      <c r="N9" s="104"/>
      <c r="O9" s="104"/>
      <c r="P9" s="89">
        <f t="shared" ref="P9" si="12">SUM(L9:O9)</f>
        <v>0</v>
      </c>
      <c r="Q9" s="104"/>
      <c r="R9" s="104"/>
      <c r="S9" s="104">
        <v>1</v>
      </c>
      <c r="T9" s="104"/>
      <c r="U9" s="89">
        <f t="shared" ref="U9" si="13">SUM(Q9:T9)</f>
        <v>1</v>
      </c>
      <c r="V9" s="104"/>
      <c r="W9" s="104"/>
      <c r="X9" s="104"/>
      <c r="Y9" s="89">
        <f t="shared" ref="Y9" si="14">SUM(V9:X9)</f>
        <v>0</v>
      </c>
      <c r="Z9" s="104"/>
      <c r="AA9" s="104">
        <v>1</v>
      </c>
      <c r="AB9" s="104"/>
      <c r="AC9" s="104"/>
      <c r="AD9" s="89">
        <f t="shared" ref="AD9" si="15">SUM(Z9:AC9)</f>
        <v>1</v>
      </c>
      <c r="AE9" s="104"/>
      <c r="AF9" s="104"/>
      <c r="AG9" s="104">
        <v>1</v>
      </c>
      <c r="AH9" s="104"/>
      <c r="AI9" s="89">
        <f t="shared" ref="AI9" si="16">SUM(AE9:AH9)</f>
        <v>1</v>
      </c>
      <c r="AJ9" s="104"/>
      <c r="AK9" s="104"/>
      <c r="AL9" s="104"/>
      <c r="AM9" s="104"/>
      <c r="AN9" s="89">
        <f t="shared" ref="AN9" si="17">SUM(AJ9:AM9)</f>
        <v>0</v>
      </c>
      <c r="AO9" s="104"/>
      <c r="AP9" s="104">
        <v>1</v>
      </c>
      <c r="AQ9" s="104"/>
      <c r="AR9" s="104"/>
      <c r="AS9" s="89">
        <f t="shared" ref="AS9" si="18">SUM(AO9:AR9)</f>
        <v>1</v>
      </c>
      <c r="AT9" s="90">
        <f t="shared" ref="AT9" si="19">F9+K9+P9+U9+Y9+AD9+AI9+AN9+AS9</f>
        <v>5</v>
      </c>
      <c r="AU9" s="16"/>
    </row>
    <row r="10" spans="1:47" ht="14.25" customHeight="1" x14ac:dyDescent="0.25">
      <c r="A10" s="61" t="s">
        <v>56</v>
      </c>
      <c r="B10" s="104"/>
      <c r="C10" s="104"/>
      <c r="D10" s="104"/>
      <c r="E10" s="104"/>
      <c r="F10" s="89">
        <f t="shared" si="0"/>
        <v>0</v>
      </c>
      <c r="G10" s="104"/>
      <c r="H10" s="104"/>
      <c r="I10" s="104"/>
      <c r="J10" s="104"/>
      <c r="K10" s="89">
        <f t="shared" si="1"/>
        <v>0</v>
      </c>
      <c r="L10" s="104"/>
      <c r="M10" s="104"/>
      <c r="N10" s="104"/>
      <c r="O10" s="104"/>
      <c r="P10" s="89">
        <f t="shared" si="2"/>
        <v>0</v>
      </c>
      <c r="Q10" s="104"/>
      <c r="R10" s="104"/>
      <c r="S10" s="104"/>
      <c r="T10" s="104"/>
      <c r="U10" s="89">
        <f t="shared" si="3"/>
        <v>0</v>
      </c>
      <c r="V10" s="104"/>
      <c r="W10" s="104"/>
      <c r="X10" s="104"/>
      <c r="Y10" s="89">
        <f t="shared" si="4"/>
        <v>0</v>
      </c>
      <c r="Z10" s="104"/>
      <c r="AA10" s="104"/>
      <c r="AB10" s="104"/>
      <c r="AC10" s="104"/>
      <c r="AD10" s="89">
        <f t="shared" si="5"/>
        <v>0</v>
      </c>
      <c r="AE10" s="104"/>
      <c r="AF10" s="104"/>
      <c r="AG10" s="104"/>
      <c r="AH10" s="104">
        <v>1</v>
      </c>
      <c r="AI10" s="89">
        <f t="shared" si="6"/>
        <v>1</v>
      </c>
      <c r="AJ10" s="104"/>
      <c r="AK10" s="104"/>
      <c r="AL10" s="104"/>
      <c r="AM10" s="104"/>
      <c r="AN10" s="89">
        <f t="shared" si="7"/>
        <v>0</v>
      </c>
      <c r="AO10" s="104"/>
      <c r="AP10" s="104"/>
      <c r="AQ10" s="104"/>
      <c r="AR10" s="104"/>
      <c r="AS10" s="89">
        <f t="shared" si="8"/>
        <v>0</v>
      </c>
      <c r="AT10" s="90">
        <f t="shared" si="9"/>
        <v>1</v>
      </c>
      <c r="AU10" s="16"/>
    </row>
    <row r="11" spans="1:47" ht="14.25" customHeight="1" x14ac:dyDescent="0.25">
      <c r="A11" s="103" t="s">
        <v>26</v>
      </c>
      <c r="B11" s="104"/>
      <c r="C11" s="104"/>
      <c r="D11" s="104"/>
      <c r="E11" s="104"/>
      <c r="F11" s="89">
        <f t="shared" si="0"/>
        <v>0</v>
      </c>
      <c r="G11" s="104"/>
      <c r="H11" s="104"/>
      <c r="I11" s="104"/>
      <c r="J11" s="104"/>
      <c r="K11" s="89">
        <f t="shared" si="1"/>
        <v>0</v>
      </c>
      <c r="L11" s="104"/>
      <c r="M11" s="104"/>
      <c r="N11" s="104"/>
      <c r="O11" s="104"/>
      <c r="P11" s="89">
        <f t="shared" si="2"/>
        <v>0</v>
      </c>
      <c r="Q11" s="104"/>
      <c r="R11" s="104"/>
      <c r="S11" s="104"/>
      <c r="T11" s="104">
        <v>1</v>
      </c>
      <c r="U11" s="89">
        <f t="shared" si="3"/>
        <v>1</v>
      </c>
      <c r="V11" s="104"/>
      <c r="W11" s="104"/>
      <c r="X11" s="104"/>
      <c r="Y11" s="89">
        <f t="shared" si="4"/>
        <v>0</v>
      </c>
      <c r="Z11" s="104"/>
      <c r="AA11" s="104"/>
      <c r="AB11" s="104"/>
      <c r="AC11" s="104"/>
      <c r="AD11" s="89">
        <f t="shared" si="5"/>
        <v>0</v>
      </c>
      <c r="AE11" s="104"/>
      <c r="AF11" s="104"/>
      <c r="AG11" s="104"/>
      <c r="AH11" s="104"/>
      <c r="AI11" s="89">
        <f t="shared" si="6"/>
        <v>0</v>
      </c>
      <c r="AJ11" s="104"/>
      <c r="AK11" s="104"/>
      <c r="AL11" s="104"/>
      <c r="AM11" s="104"/>
      <c r="AN11" s="89">
        <f t="shared" si="7"/>
        <v>0</v>
      </c>
      <c r="AO11" s="104"/>
      <c r="AP11" s="104"/>
      <c r="AQ11" s="104"/>
      <c r="AR11" s="104">
        <v>1</v>
      </c>
      <c r="AS11" s="89">
        <f t="shared" si="8"/>
        <v>1</v>
      </c>
      <c r="AT11" s="90">
        <f t="shared" si="9"/>
        <v>2</v>
      </c>
      <c r="AU11" s="16"/>
    </row>
    <row r="12" spans="1:47" ht="14.25" customHeight="1" x14ac:dyDescent="0.25">
      <c r="A12" s="103" t="s">
        <v>43</v>
      </c>
      <c r="B12" s="104"/>
      <c r="C12" s="104"/>
      <c r="D12" s="104"/>
      <c r="E12" s="104"/>
      <c r="F12" s="89">
        <f t="shared" si="0"/>
        <v>0</v>
      </c>
      <c r="G12" s="104"/>
      <c r="H12" s="104"/>
      <c r="I12" s="104"/>
      <c r="J12" s="104"/>
      <c r="K12" s="89">
        <f t="shared" si="1"/>
        <v>0</v>
      </c>
      <c r="L12" s="104"/>
      <c r="M12" s="104"/>
      <c r="N12" s="104">
        <v>1</v>
      </c>
      <c r="O12" s="104"/>
      <c r="P12" s="89">
        <f t="shared" si="2"/>
        <v>1</v>
      </c>
      <c r="Q12" s="104"/>
      <c r="R12" s="104"/>
      <c r="S12" s="104"/>
      <c r="T12" s="104"/>
      <c r="U12" s="89">
        <f t="shared" si="3"/>
        <v>0</v>
      </c>
      <c r="V12" s="104"/>
      <c r="W12" s="104"/>
      <c r="X12" s="104"/>
      <c r="Y12" s="89">
        <f t="shared" si="4"/>
        <v>0</v>
      </c>
      <c r="Z12" s="104"/>
      <c r="AA12" s="104"/>
      <c r="AB12" s="104"/>
      <c r="AC12" s="104"/>
      <c r="AD12" s="89">
        <f t="shared" si="5"/>
        <v>0</v>
      </c>
      <c r="AE12" s="104"/>
      <c r="AF12" s="104"/>
      <c r="AG12" s="104"/>
      <c r="AH12" s="104"/>
      <c r="AI12" s="89">
        <f t="shared" si="6"/>
        <v>0</v>
      </c>
      <c r="AJ12" s="104"/>
      <c r="AK12" s="104"/>
      <c r="AL12" s="131" t="s">
        <v>66</v>
      </c>
      <c r="AM12" s="104"/>
      <c r="AN12" s="89">
        <f t="shared" si="7"/>
        <v>0</v>
      </c>
      <c r="AO12" s="104"/>
      <c r="AP12" s="104"/>
      <c r="AQ12" s="104"/>
      <c r="AR12" s="104"/>
      <c r="AS12" s="89">
        <f t="shared" si="8"/>
        <v>0</v>
      </c>
      <c r="AT12" s="90">
        <f t="shared" si="9"/>
        <v>1</v>
      </c>
      <c r="AU12" s="16"/>
    </row>
    <row r="13" spans="1:47" ht="14.25" customHeight="1" x14ac:dyDescent="0.25">
      <c r="A13" s="106" t="s">
        <v>32</v>
      </c>
      <c r="B13" s="104"/>
      <c r="C13" s="104"/>
      <c r="D13" s="104"/>
      <c r="E13" s="104"/>
      <c r="F13" s="89">
        <f t="shared" si="0"/>
        <v>0</v>
      </c>
      <c r="G13" s="104"/>
      <c r="H13" s="104"/>
      <c r="I13" s="104"/>
      <c r="J13" s="104"/>
      <c r="K13" s="89">
        <f t="shared" si="1"/>
        <v>0</v>
      </c>
      <c r="L13" s="104"/>
      <c r="M13" s="104"/>
      <c r="N13" s="104"/>
      <c r="O13" s="104">
        <v>1</v>
      </c>
      <c r="P13" s="89">
        <f t="shared" si="2"/>
        <v>1</v>
      </c>
      <c r="Q13" s="104"/>
      <c r="R13" s="104"/>
      <c r="S13" s="104"/>
      <c r="T13" s="104"/>
      <c r="U13" s="89">
        <f t="shared" si="3"/>
        <v>0</v>
      </c>
      <c r="V13" s="104"/>
      <c r="W13" s="104"/>
      <c r="X13" s="104"/>
      <c r="Y13" s="89">
        <f t="shared" si="4"/>
        <v>0</v>
      </c>
      <c r="Z13" s="104"/>
      <c r="AA13" s="104"/>
      <c r="AB13" s="104"/>
      <c r="AC13" s="104"/>
      <c r="AD13" s="89">
        <f t="shared" si="5"/>
        <v>0</v>
      </c>
      <c r="AE13" s="104"/>
      <c r="AF13" s="104"/>
      <c r="AG13" s="104"/>
      <c r="AH13" s="104"/>
      <c r="AI13" s="89">
        <f t="shared" si="6"/>
        <v>0</v>
      </c>
      <c r="AJ13" s="104"/>
      <c r="AK13" s="104"/>
      <c r="AL13" s="104"/>
      <c r="AM13" s="104"/>
      <c r="AN13" s="89">
        <f t="shared" si="7"/>
        <v>0</v>
      </c>
      <c r="AO13" s="104"/>
      <c r="AP13" s="104">
        <v>1</v>
      </c>
      <c r="AQ13" s="104"/>
      <c r="AR13" s="104"/>
      <c r="AS13" s="89">
        <f t="shared" si="8"/>
        <v>1</v>
      </c>
      <c r="AT13" s="90">
        <f t="shared" si="9"/>
        <v>2</v>
      </c>
      <c r="AU13" s="16"/>
    </row>
    <row r="14" spans="1:47" ht="14.25" customHeight="1" x14ac:dyDescent="0.25">
      <c r="A14" s="11" t="s">
        <v>28</v>
      </c>
      <c r="B14" s="83"/>
      <c r="C14" s="83"/>
      <c r="D14" s="83"/>
      <c r="E14" s="83"/>
      <c r="F14" s="89">
        <f t="shared" si="0"/>
        <v>0</v>
      </c>
      <c r="G14" s="104"/>
      <c r="H14" s="104"/>
      <c r="I14" s="104"/>
      <c r="J14" s="104"/>
      <c r="K14" s="89">
        <f t="shared" si="1"/>
        <v>0</v>
      </c>
      <c r="L14" s="104"/>
      <c r="M14" s="104"/>
      <c r="N14" s="104"/>
      <c r="O14" s="104"/>
      <c r="P14" s="89">
        <f t="shared" si="2"/>
        <v>0</v>
      </c>
      <c r="Q14" s="104"/>
      <c r="R14" s="104">
        <v>1</v>
      </c>
      <c r="S14" s="104"/>
      <c r="T14" s="104"/>
      <c r="U14" s="89">
        <f t="shared" si="3"/>
        <v>1</v>
      </c>
      <c r="V14" s="104"/>
      <c r="W14" s="104"/>
      <c r="X14" s="104"/>
      <c r="Y14" s="89">
        <f t="shared" si="4"/>
        <v>0</v>
      </c>
      <c r="Z14" s="104"/>
      <c r="AA14" s="104"/>
      <c r="AB14" s="104"/>
      <c r="AC14" s="104"/>
      <c r="AD14" s="89">
        <f t="shared" si="5"/>
        <v>0</v>
      </c>
      <c r="AE14" s="104"/>
      <c r="AF14" s="104"/>
      <c r="AG14" s="104"/>
      <c r="AH14" s="104"/>
      <c r="AI14" s="89">
        <f t="shared" si="6"/>
        <v>0</v>
      </c>
      <c r="AJ14" s="104"/>
      <c r="AK14" s="104"/>
      <c r="AL14" s="104"/>
      <c r="AM14" s="104"/>
      <c r="AN14" s="89">
        <f t="shared" si="7"/>
        <v>0</v>
      </c>
      <c r="AO14" s="104"/>
      <c r="AP14" s="104"/>
      <c r="AQ14" s="104">
        <v>1</v>
      </c>
      <c r="AR14" s="104"/>
      <c r="AS14" s="89">
        <f t="shared" si="8"/>
        <v>1</v>
      </c>
      <c r="AT14" s="90">
        <f t="shared" si="9"/>
        <v>2</v>
      </c>
      <c r="AU14" s="16"/>
    </row>
    <row r="15" spans="1:47" ht="14.25" customHeight="1" x14ac:dyDescent="0.25">
      <c r="A15" s="103" t="s">
        <v>30</v>
      </c>
      <c r="B15" s="104"/>
      <c r="C15" s="104"/>
      <c r="D15" s="104"/>
      <c r="E15" s="104"/>
      <c r="F15" s="89">
        <f t="shared" si="0"/>
        <v>0</v>
      </c>
      <c r="G15" s="104"/>
      <c r="H15" s="104"/>
      <c r="I15" s="104"/>
      <c r="J15" s="104"/>
      <c r="K15" s="89">
        <f t="shared" si="1"/>
        <v>0</v>
      </c>
      <c r="L15" s="104"/>
      <c r="M15" s="104"/>
      <c r="N15" s="104"/>
      <c r="O15" s="104"/>
      <c r="P15" s="89">
        <f t="shared" si="2"/>
        <v>0</v>
      </c>
      <c r="Q15" s="104"/>
      <c r="R15" s="104"/>
      <c r="S15" s="104">
        <v>1</v>
      </c>
      <c r="T15" s="104"/>
      <c r="U15" s="89">
        <f t="shared" si="3"/>
        <v>1</v>
      </c>
      <c r="V15" s="104"/>
      <c r="W15" s="104"/>
      <c r="X15" s="104"/>
      <c r="Y15" s="89">
        <f t="shared" si="4"/>
        <v>0</v>
      </c>
      <c r="Z15" s="104"/>
      <c r="AA15" s="104"/>
      <c r="AB15" s="104"/>
      <c r="AC15" s="104"/>
      <c r="AD15" s="89">
        <f t="shared" si="5"/>
        <v>0</v>
      </c>
      <c r="AE15" s="104"/>
      <c r="AF15" s="104"/>
      <c r="AG15" s="104"/>
      <c r="AH15" s="104"/>
      <c r="AI15" s="89">
        <f t="shared" si="6"/>
        <v>0</v>
      </c>
      <c r="AJ15" s="104"/>
      <c r="AK15" s="104"/>
      <c r="AL15" s="104"/>
      <c r="AM15" s="132" t="s">
        <v>66</v>
      </c>
      <c r="AN15" s="89">
        <f t="shared" si="7"/>
        <v>0</v>
      </c>
      <c r="AO15" s="104">
        <v>1</v>
      </c>
      <c r="AP15" s="104"/>
      <c r="AQ15" s="104"/>
      <c r="AR15" s="104"/>
      <c r="AS15" s="89">
        <f t="shared" si="8"/>
        <v>1</v>
      </c>
      <c r="AT15" s="90">
        <f t="shared" si="9"/>
        <v>2</v>
      </c>
      <c r="AU15" s="16"/>
    </row>
    <row r="16" spans="1:47" ht="14.25" customHeight="1" x14ac:dyDescent="0.25">
      <c r="A16" s="103" t="s">
        <v>34</v>
      </c>
      <c r="B16" s="104"/>
      <c r="C16" s="104"/>
      <c r="D16" s="104"/>
      <c r="E16" s="104"/>
      <c r="F16" s="89">
        <f t="shared" si="0"/>
        <v>0</v>
      </c>
      <c r="G16" s="104"/>
      <c r="H16" s="104"/>
      <c r="I16" s="104"/>
      <c r="J16" s="104"/>
      <c r="K16" s="89">
        <f t="shared" si="1"/>
        <v>0</v>
      </c>
      <c r="L16" s="104"/>
      <c r="M16" s="104"/>
      <c r="N16" s="104"/>
      <c r="O16" s="104"/>
      <c r="P16" s="89">
        <f t="shared" si="2"/>
        <v>0</v>
      </c>
      <c r="Q16" s="104"/>
      <c r="R16" s="104">
        <v>1</v>
      </c>
      <c r="S16" s="104"/>
      <c r="T16" s="104"/>
      <c r="U16" s="89">
        <f t="shared" si="3"/>
        <v>1</v>
      </c>
      <c r="V16" s="104"/>
      <c r="W16" s="104"/>
      <c r="X16" s="104"/>
      <c r="Y16" s="89">
        <f t="shared" si="4"/>
        <v>0</v>
      </c>
      <c r="Z16" s="104"/>
      <c r="AA16" s="104"/>
      <c r="AB16" s="104"/>
      <c r="AC16" s="104"/>
      <c r="AD16" s="89">
        <f t="shared" si="5"/>
        <v>0</v>
      </c>
      <c r="AE16" s="104"/>
      <c r="AF16" s="104"/>
      <c r="AG16" s="104"/>
      <c r="AH16" s="104"/>
      <c r="AI16" s="89">
        <f t="shared" si="6"/>
        <v>0</v>
      </c>
      <c r="AJ16" s="104"/>
      <c r="AK16" s="104">
        <v>1</v>
      </c>
      <c r="AL16" s="104"/>
      <c r="AM16" s="104"/>
      <c r="AN16" s="89">
        <f t="shared" si="7"/>
        <v>1</v>
      </c>
      <c r="AO16" s="104"/>
      <c r="AP16" s="104"/>
      <c r="AQ16" s="104"/>
      <c r="AR16" s="104">
        <v>1</v>
      </c>
      <c r="AS16" s="89">
        <f t="shared" si="8"/>
        <v>1</v>
      </c>
      <c r="AT16" s="90">
        <f t="shared" si="9"/>
        <v>3</v>
      </c>
      <c r="AU16" s="16"/>
    </row>
    <row r="17" spans="1:47" ht="14.25" customHeight="1" x14ac:dyDescent="0.25">
      <c r="A17" s="11" t="s">
        <v>36</v>
      </c>
      <c r="B17" s="83"/>
      <c r="C17" s="83"/>
      <c r="D17" s="83"/>
      <c r="E17" s="104"/>
      <c r="F17" s="89">
        <f t="shared" si="0"/>
        <v>0</v>
      </c>
      <c r="G17" s="104"/>
      <c r="H17" s="104"/>
      <c r="I17" s="104"/>
      <c r="J17" s="104"/>
      <c r="K17" s="89">
        <f t="shared" si="1"/>
        <v>0</v>
      </c>
      <c r="L17" s="104"/>
      <c r="M17" s="104"/>
      <c r="N17" s="104"/>
      <c r="O17" s="104"/>
      <c r="P17" s="89">
        <f t="shared" si="2"/>
        <v>0</v>
      </c>
      <c r="Q17" s="104"/>
      <c r="R17" s="104"/>
      <c r="S17" s="104"/>
      <c r="T17" s="104"/>
      <c r="U17" s="89">
        <f t="shared" si="3"/>
        <v>0</v>
      </c>
      <c r="V17" s="104">
        <v>1</v>
      </c>
      <c r="W17" s="104"/>
      <c r="X17" s="104"/>
      <c r="Y17" s="89">
        <f t="shared" si="4"/>
        <v>1</v>
      </c>
      <c r="Z17" s="104"/>
      <c r="AA17" s="104"/>
      <c r="AB17" s="104"/>
      <c r="AC17" s="104"/>
      <c r="AD17" s="89">
        <f t="shared" si="5"/>
        <v>0</v>
      </c>
      <c r="AE17" s="104"/>
      <c r="AF17" s="104"/>
      <c r="AG17" s="104"/>
      <c r="AH17" s="104"/>
      <c r="AI17" s="89">
        <f t="shared" si="6"/>
        <v>0</v>
      </c>
      <c r="AJ17" s="104"/>
      <c r="AK17" s="104"/>
      <c r="AL17" s="104"/>
      <c r="AM17" s="104"/>
      <c r="AN17" s="89">
        <f t="shared" si="7"/>
        <v>0</v>
      </c>
      <c r="AO17" s="104"/>
      <c r="AP17" s="104">
        <v>1</v>
      </c>
      <c r="AQ17" s="104"/>
      <c r="AR17" s="104"/>
      <c r="AS17" s="89">
        <f t="shared" si="8"/>
        <v>1</v>
      </c>
      <c r="AT17" s="90">
        <f t="shared" si="9"/>
        <v>2</v>
      </c>
      <c r="AU17" s="16"/>
    </row>
    <row r="18" spans="1:47" ht="14.25" customHeight="1" x14ac:dyDescent="0.25">
      <c r="A18" s="61" t="s">
        <v>17</v>
      </c>
      <c r="B18" s="104"/>
      <c r="C18" s="104"/>
      <c r="D18" s="104"/>
      <c r="E18" s="104"/>
      <c r="F18" s="89">
        <v>0</v>
      </c>
      <c r="G18" s="104"/>
      <c r="H18" s="104"/>
      <c r="I18" s="104"/>
      <c r="J18" s="104"/>
      <c r="K18" s="89">
        <v>0</v>
      </c>
      <c r="L18" s="104"/>
      <c r="M18" s="104"/>
      <c r="N18" s="104"/>
      <c r="O18" s="104"/>
      <c r="P18" s="89">
        <v>0</v>
      </c>
      <c r="Q18" s="104"/>
      <c r="R18" s="104"/>
      <c r="S18" s="104"/>
      <c r="T18" s="104"/>
      <c r="U18" s="89">
        <v>0</v>
      </c>
      <c r="V18" s="104"/>
      <c r="W18" s="104"/>
      <c r="X18" s="104"/>
      <c r="Y18" s="89">
        <v>0</v>
      </c>
      <c r="Z18" s="104"/>
      <c r="AA18" s="104"/>
      <c r="AB18" s="104"/>
      <c r="AC18" s="104"/>
      <c r="AD18" s="89">
        <v>0</v>
      </c>
      <c r="AE18" s="104"/>
      <c r="AF18" s="104"/>
      <c r="AG18" s="104"/>
      <c r="AH18" s="104"/>
      <c r="AI18" s="89">
        <v>0</v>
      </c>
      <c r="AJ18" s="104">
        <v>1</v>
      </c>
      <c r="AK18" s="104"/>
      <c r="AL18" s="104"/>
      <c r="AM18" s="104"/>
      <c r="AN18" s="89">
        <v>1</v>
      </c>
      <c r="AO18" s="104"/>
      <c r="AP18" s="104"/>
      <c r="AQ18" s="104"/>
      <c r="AR18" s="104"/>
      <c r="AS18" s="89">
        <v>0</v>
      </c>
      <c r="AT18" s="90">
        <v>1</v>
      </c>
      <c r="AU18" s="16"/>
    </row>
    <row r="19" spans="1:47" ht="14.25" customHeight="1" x14ac:dyDescent="0.25">
      <c r="A19" s="11" t="s">
        <v>44</v>
      </c>
      <c r="B19" s="105"/>
      <c r="C19" s="105"/>
      <c r="D19" s="105"/>
      <c r="E19" s="105"/>
      <c r="F19" s="84">
        <f t="shared" si="0"/>
        <v>0</v>
      </c>
      <c r="G19" s="105"/>
      <c r="H19" s="105"/>
      <c r="I19" s="105"/>
      <c r="J19" s="105"/>
      <c r="K19" s="84">
        <f t="shared" si="1"/>
        <v>0</v>
      </c>
      <c r="L19" s="105"/>
      <c r="M19" s="105"/>
      <c r="N19" s="105"/>
      <c r="O19" s="105"/>
      <c r="P19" s="84">
        <f t="shared" si="2"/>
        <v>0</v>
      </c>
      <c r="Q19" s="105"/>
      <c r="R19" s="105"/>
      <c r="S19" s="105"/>
      <c r="T19" s="105"/>
      <c r="U19" s="84">
        <f t="shared" si="3"/>
        <v>0</v>
      </c>
      <c r="V19" s="105"/>
      <c r="W19" s="105"/>
      <c r="X19" s="105"/>
      <c r="Y19" s="84">
        <f t="shared" si="4"/>
        <v>0</v>
      </c>
      <c r="Z19" s="105"/>
      <c r="AA19" s="105"/>
      <c r="AB19" s="105"/>
      <c r="AC19" s="105"/>
      <c r="AD19" s="84">
        <f t="shared" si="5"/>
        <v>0</v>
      </c>
      <c r="AE19" s="105"/>
      <c r="AF19" s="105"/>
      <c r="AG19" s="105"/>
      <c r="AH19" s="105"/>
      <c r="AI19" s="84">
        <f t="shared" si="6"/>
        <v>0</v>
      </c>
      <c r="AJ19" s="105"/>
      <c r="AK19" s="105"/>
      <c r="AL19" s="105"/>
      <c r="AM19" s="105">
        <v>1</v>
      </c>
      <c r="AN19" s="84">
        <f t="shared" si="7"/>
        <v>1</v>
      </c>
      <c r="AO19" s="105"/>
      <c r="AP19" s="105"/>
      <c r="AQ19" s="105"/>
      <c r="AR19" s="105"/>
      <c r="AS19" s="84">
        <f t="shared" si="8"/>
        <v>0</v>
      </c>
      <c r="AT19" s="58">
        <f t="shared" si="9"/>
        <v>1</v>
      </c>
      <c r="AU19" s="16"/>
    </row>
    <row r="20" spans="1:47" ht="14.25" customHeight="1" x14ac:dyDescent="0.25">
      <c r="A20" s="62" t="s">
        <v>45</v>
      </c>
      <c r="B20" s="105"/>
      <c r="C20" s="105"/>
      <c r="D20" s="105"/>
      <c r="E20" s="105"/>
      <c r="F20" s="84">
        <f t="shared" si="0"/>
        <v>0</v>
      </c>
      <c r="G20" s="105"/>
      <c r="H20" s="105"/>
      <c r="I20" s="105"/>
      <c r="J20" s="105"/>
      <c r="K20" s="84">
        <f t="shared" si="1"/>
        <v>0</v>
      </c>
      <c r="L20" s="105"/>
      <c r="M20" s="105"/>
      <c r="N20" s="105"/>
      <c r="O20" s="105"/>
      <c r="P20" s="84">
        <f t="shared" si="2"/>
        <v>0</v>
      </c>
      <c r="Q20" s="105"/>
      <c r="R20" s="105"/>
      <c r="S20" s="105"/>
      <c r="T20" s="105"/>
      <c r="U20" s="84">
        <f t="shared" si="3"/>
        <v>0</v>
      </c>
      <c r="V20" s="105"/>
      <c r="W20" s="105"/>
      <c r="X20" s="105"/>
      <c r="Y20" s="84">
        <f t="shared" si="4"/>
        <v>0</v>
      </c>
      <c r="Z20" s="105"/>
      <c r="AA20" s="105"/>
      <c r="AB20" s="105"/>
      <c r="AC20" s="105"/>
      <c r="AD20" s="84">
        <f t="shared" si="5"/>
        <v>0</v>
      </c>
      <c r="AE20" s="105"/>
      <c r="AF20" s="105"/>
      <c r="AG20" s="105"/>
      <c r="AH20" s="105"/>
      <c r="AI20" s="84">
        <f t="shared" si="6"/>
        <v>0</v>
      </c>
      <c r="AJ20" s="105"/>
      <c r="AK20" s="105"/>
      <c r="AL20" s="105"/>
      <c r="AM20" s="105"/>
      <c r="AN20" s="84">
        <f t="shared" si="7"/>
        <v>0</v>
      </c>
      <c r="AO20" s="105"/>
      <c r="AP20" s="105"/>
      <c r="AQ20" s="105">
        <v>1</v>
      </c>
      <c r="AR20" s="105"/>
      <c r="AS20" s="84">
        <f t="shared" si="8"/>
        <v>1</v>
      </c>
      <c r="AT20" s="58">
        <f t="shared" si="9"/>
        <v>1</v>
      </c>
      <c r="AU20" s="16"/>
    </row>
    <row r="21" spans="1:47" ht="14.25" customHeight="1" x14ac:dyDescent="0.25">
      <c r="A21" s="128" t="s">
        <v>19</v>
      </c>
      <c r="B21" s="129"/>
      <c r="C21" s="129"/>
      <c r="D21" s="129"/>
      <c r="E21" s="129"/>
      <c r="F21" s="130">
        <f t="shared" si="0"/>
        <v>0</v>
      </c>
      <c r="G21" s="129"/>
      <c r="H21" s="129"/>
      <c r="I21" s="129"/>
      <c r="J21" s="129"/>
      <c r="K21" s="130">
        <f>SUM(J21)</f>
        <v>0</v>
      </c>
      <c r="L21" s="129"/>
      <c r="M21" s="129"/>
      <c r="N21" s="129"/>
      <c r="O21" s="129"/>
      <c r="P21" s="130">
        <f t="shared" si="2"/>
        <v>0</v>
      </c>
      <c r="Q21" s="129"/>
      <c r="R21" s="129"/>
      <c r="S21" s="129"/>
      <c r="T21" s="129"/>
      <c r="U21" s="130">
        <f t="shared" si="3"/>
        <v>0</v>
      </c>
      <c r="V21" s="129"/>
      <c r="W21" s="129"/>
      <c r="X21" s="129"/>
      <c r="Y21" s="130">
        <f t="shared" si="4"/>
        <v>0</v>
      </c>
      <c r="Z21" s="129"/>
      <c r="AA21" s="129"/>
      <c r="AB21" s="129"/>
      <c r="AC21" s="129"/>
      <c r="AD21" s="130">
        <f t="shared" si="5"/>
        <v>0</v>
      </c>
      <c r="AE21" s="129"/>
      <c r="AF21" s="129"/>
      <c r="AG21" s="129"/>
      <c r="AH21" s="129"/>
      <c r="AI21" s="130">
        <f t="shared" si="6"/>
        <v>0</v>
      </c>
      <c r="AJ21" s="129"/>
      <c r="AK21" s="129">
        <v>1</v>
      </c>
      <c r="AL21" s="129"/>
      <c r="AM21" s="129"/>
      <c r="AN21" s="130">
        <f t="shared" si="7"/>
        <v>1</v>
      </c>
      <c r="AO21" s="129"/>
      <c r="AP21" s="129"/>
      <c r="AQ21" s="129"/>
      <c r="AR21" s="129"/>
      <c r="AS21" s="130">
        <f t="shared" si="8"/>
        <v>0</v>
      </c>
      <c r="AT21" s="125">
        <f t="shared" si="9"/>
        <v>1</v>
      </c>
      <c r="AU21" s="16"/>
    </row>
    <row r="22" spans="1:47" ht="14.25" customHeight="1" x14ac:dyDescent="0.25">
      <c r="A22" s="116" t="s">
        <v>63</v>
      </c>
      <c r="B22" s="105"/>
      <c r="C22" s="105"/>
      <c r="D22" s="105"/>
      <c r="E22" s="105"/>
      <c r="F22" s="84">
        <f t="shared" ref="F22" si="20">SUM(B22:E22)</f>
        <v>0</v>
      </c>
      <c r="G22" s="105"/>
      <c r="H22" s="105"/>
      <c r="I22" s="105"/>
      <c r="J22" s="105"/>
      <c r="K22" s="84">
        <f t="shared" ref="K22" si="21">SUM(G22:J22)</f>
        <v>0</v>
      </c>
      <c r="L22" s="105"/>
      <c r="M22" s="105"/>
      <c r="N22" s="105"/>
      <c r="O22" s="105"/>
      <c r="P22" s="84">
        <f t="shared" ref="P22" si="22">SUM(L22:O22)</f>
        <v>0</v>
      </c>
      <c r="Q22" s="105"/>
      <c r="R22" s="105"/>
      <c r="S22" s="105"/>
      <c r="T22" s="105"/>
      <c r="U22" s="84">
        <f t="shared" ref="U22" si="23">SUM(Q22:T22)</f>
        <v>0</v>
      </c>
      <c r="V22" s="105"/>
      <c r="W22" s="105"/>
      <c r="X22" s="105"/>
      <c r="Y22" s="84">
        <f t="shared" ref="Y22" si="24">SUM(V22:X22)</f>
        <v>0</v>
      </c>
      <c r="Z22" s="105"/>
      <c r="AA22" s="105"/>
      <c r="AB22" s="105"/>
      <c r="AC22" s="105"/>
      <c r="AD22" s="84">
        <f t="shared" ref="AD22" si="25">SUM(Z22:AC22)</f>
        <v>0</v>
      </c>
      <c r="AE22" s="105"/>
      <c r="AF22" s="105"/>
      <c r="AG22" s="105"/>
      <c r="AH22" s="105"/>
      <c r="AI22" s="84">
        <f t="shared" ref="AI22" si="26">SUM(AE22:AH22)</f>
        <v>0</v>
      </c>
      <c r="AJ22" s="105"/>
      <c r="AK22" s="105"/>
      <c r="AL22" s="105">
        <v>1</v>
      </c>
      <c r="AM22" s="105"/>
      <c r="AN22" s="84">
        <f t="shared" ref="AN22" si="27">SUM(AJ22:AM22)</f>
        <v>1</v>
      </c>
      <c r="AO22" s="105"/>
      <c r="AP22" s="105"/>
      <c r="AQ22" s="105"/>
      <c r="AR22" s="105"/>
      <c r="AS22" s="84">
        <f t="shared" ref="AS22" si="28">SUM(AO22:AR22)</f>
        <v>0</v>
      </c>
      <c r="AT22" s="58">
        <f t="shared" ref="AT22" si="29">F22+K22+P22+U22+Y22+AD22+AI22+AN22+AS22</f>
        <v>1</v>
      </c>
    </row>
    <row r="23" spans="1:47" ht="14.25" customHeight="1" x14ac:dyDescent="0.25"/>
    <row r="24" spans="1:47" ht="14.25" customHeight="1" x14ac:dyDescent="0.25"/>
    <row r="25" spans="1:47" ht="14.25" customHeight="1" x14ac:dyDescent="0.25"/>
    <row r="26" spans="1:47" ht="14.25" customHeight="1" x14ac:dyDescent="0.25"/>
    <row r="27" spans="1:47" ht="14.25" customHeight="1" x14ac:dyDescent="0.25"/>
    <row r="28" spans="1:47" ht="14.25" customHeight="1" x14ac:dyDescent="0.25"/>
    <row r="29" spans="1:47" ht="14.25" customHeight="1" x14ac:dyDescent="0.25"/>
    <row r="30" spans="1:47" ht="14.25" customHeight="1" x14ac:dyDescent="0.25"/>
    <row r="31" spans="1:47" ht="14.25" customHeight="1" x14ac:dyDescent="0.25"/>
    <row r="32" spans="1:4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AT11" sqref="AT11"/>
    </sheetView>
  </sheetViews>
  <sheetFormatPr defaultColWidth="14.42578125" defaultRowHeight="15" customHeight="1" x14ac:dyDescent="0.25"/>
  <cols>
    <col min="1" max="1" width="30.85546875" customWidth="1"/>
    <col min="2" max="45" width="3.140625" customWidth="1"/>
    <col min="46" max="46" width="14.5703125" customWidth="1"/>
  </cols>
  <sheetData>
    <row r="1" spans="1:46" ht="14.25" customHeight="1" x14ac:dyDescent="0.25">
      <c r="A1" s="133" t="s">
        <v>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3"/>
      <c r="AT1" s="57"/>
    </row>
    <row r="2" spans="1:46" ht="14.25" customHeight="1" x14ac:dyDescent="0.25">
      <c r="A2" s="6" t="s">
        <v>10</v>
      </c>
      <c r="B2" s="149" t="s">
        <v>37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  <c r="AT2" s="57"/>
    </row>
    <row r="3" spans="1:46" ht="14.25" customHeight="1" x14ac:dyDescent="0.25">
      <c r="A3" s="22" t="s">
        <v>58</v>
      </c>
      <c r="B3" s="140" t="s">
        <v>0</v>
      </c>
      <c r="C3" s="141"/>
      <c r="D3" s="141"/>
      <c r="E3" s="141"/>
      <c r="F3" s="142"/>
      <c r="G3" s="140" t="s">
        <v>1</v>
      </c>
      <c r="H3" s="141"/>
      <c r="I3" s="141"/>
      <c r="J3" s="141"/>
      <c r="K3" s="142"/>
      <c r="L3" s="140" t="s">
        <v>2</v>
      </c>
      <c r="M3" s="141"/>
      <c r="N3" s="141"/>
      <c r="O3" s="141"/>
      <c r="P3" s="142"/>
      <c r="Q3" s="140" t="s">
        <v>3</v>
      </c>
      <c r="R3" s="141"/>
      <c r="S3" s="141"/>
      <c r="T3" s="141"/>
      <c r="U3" s="142"/>
      <c r="V3" s="140" t="s">
        <v>4</v>
      </c>
      <c r="W3" s="141"/>
      <c r="X3" s="141"/>
      <c r="Y3" s="142"/>
      <c r="Z3" s="140" t="s">
        <v>5</v>
      </c>
      <c r="AA3" s="141"/>
      <c r="AB3" s="141"/>
      <c r="AC3" s="141"/>
      <c r="AD3" s="142"/>
      <c r="AE3" s="140" t="s">
        <v>6</v>
      </c>
      <c r="AF3" s="141"/>
      <c r="AG3" s="141"/>
      <c r="AH3" s="141"/>
      <c r="AI3" s="142"/>
      <c r="AJ3" s="140" t="s">
        <v>7</v>
      </c>
      <c r="AK3" s="141"/>
      <c r="AL3" s="141"/>
      <c r="AM3" s="141"/>
      <c r="AN3" s="142"/>
      <c r="AO3" s="140" t="s">
        <v>8</v>
      </c>
      <c r="AP3" s="141"/>
      <c r="AQ3" s="141"/>
      <c r="AR3" s="141"/>
      <c r="AS3" s="143"/>
      <c r="AT3" s="57"/>
    </row>
    <row r="4" spans="1:46" ht="54" customHeight="1" x14ac:dyDescent="0.25">
      <c r="A4" s="1" t="s">
        <v>9</v>
      </c>
      <c r="B4" s="40" t="s">
        <v>38</v>
      </c>
      <c r="C4" s="40" t="s">
        <v>39</v>
      </c>
      <c r="D4" s="40" t="s">
        <v>40</v>
      </c>
      <c r="E4" s="40" t="s">
        <v>41</v>
      </c>
      <c r="F4" s="41" t="s">
        <v>11</v>
      </c>
      <c r="G4" s="40" t="s">
        <v>38</v>
      </c>
      <c r="H4" s="40" t="s">
        <v>39</v>
      </c>
      <c r="I4" s="40" t="s">
        <v>40</v>
      </c>
      <c r="J4" s="40" t="s">
        <v>41</v>
      </c>
      <c r="K4" s="41" t="s">
        <v>11</v>
      </c>
      <c r="L4" s="40" t="s">
        <v>38</v>
      </c>
      <c r="M4" s="40" t="s">
        <v>39</v>
      </c>
      <c r="N4" s="40" t="s">
        <v>40</v>
      </c>
      <c r="O4" s="40" t="s">
        <v>41</v>
      </c>
      <c r="P4" s="41" t="s">
        <v>11</v>
      </c>
      <c r="Q4" s="40" t="s">
        <v>38</v>
      </c>
      <c r="R4" s="40" t="s">
        <v>39</v>
      </c>
      <c r="S4" s="40" t="s">
        <v>40</v>
      </c>
      <c r="T4" s="40" t="s">
        <v>41</v>
      </c>
      <c r="U4" s="41" t="s">
        <v>11</v>
      </c>
      <c r="V4" s="40" t="s">
        <v>40</v>
      </c>
      <c r="W4" s="40" t="s">
        <v>41</v>
      </c>
      <c r="X4" s="40" t="s">
        <v>51</v>
      </c>
      <c r="Y4" s="41" t="s">
        <v>11</v>
      </c>
      <c r="Z4" s="40" t="s">
        <v>38</v>
      </c>
      <c r="AA4" s="40" t="s">
        <v>39</v>
      </c>
      <c r="AB4" s="40" t="s">
        <v>40</v>
      </c>
      <c r="AC4" s="40" t="s">
        <v>41</v>
      </c>
      <c r="AD4" s="41" t="s">
        <v>11</v>
      </c>
      <c r="AE4" s="40" t="s">
        <v>38</v>
      </c>
      <c r="AF4" s="40" t="s">
        <v>39</v>
      </c>
      <c r="AG4" s="40" t="s">
        <v>40</v>
      </c>
      <c r="AH4" s="40" t="s">
        <v>41</v>
      </c>
      <c r="AI4" s="41" t="s">
        <v>11</v>
      </c>
      <c r="AJ4" s="40" t="s">
        <v>38</v>
      </c>
      <c r="AK4" s="40" t="s">
        <v>39</v>
      </c>
      <c r="AL4" s="40" t="s">
        <v>40</v>
      </c>
      <c r="AM4" s="40" t="s">
        <v>41</v>
      </c>
      <c r="AN4" s="41" t="s">
        <v>11</v>
      </c>
      <c r="AO4" s="40" t="s">
        <v>39</v>
      </c>
      <c r="AP4" s="40" t="s">
        <v>40</v>
      </c>
      <c r="AQ4" s="40" t="s">
        <v>41</v>
      </c>
      <c r="AR4" s="40" t="s">
        <v>51</v>
      </c>
      <c r="AS4" s="42" t="s">
        <v>11</v>
      </c>
      <c r="AT4" s="57" t="s">
        <v>42</v>
      </c>
    </row>
    <row r="5" spans="1:46" ht="14.25" customHeight="1" x14ac:dyDescent="0.25">
      <c r="A5" s="2" t="s">
        <v>13</v>
      </c>
      <c r="B5" s="50"/>
      <c r="C5" s="50"/>
      <c r="D5" s="50"/>
      <c r="E5" s="50"/>
      <c r="F5" s="74">
        <f t="shared" ref="F5:F20" si="0">SUM(B5:E5)</f>
        <v>0</v>
      </c>
      <c r="G5" s="50"/>
      <c r="H5" s="50"/>
      <c r="I5" s="50"/>
      <c r="J5" s="50"/>
      <c r="K5" s="74">
        <f t="shared" ref="K5:K20" si="1">SUM(G5:J5)</f>
        <v>0</v>
      </c>
      <c r="L5" s="50"/>
      <c r="M5" s="50"/>
      <c r="N5" s="50"/>
      <c r="O5" s="50">
        <v>1</v>
      </c>
      <c r="P5" s="74">
        <f t="shared" ref="P5:P20" si="2">SUM(L5:O5)</f>
        <v>1</v>
      </c>
      <c r="Q5" s="50"/>
      <c r="R5" s="50"/>
      <c r="S5" s="50"/>
      <c r="T5" s="50"/>
      <c r="U5" s="74">
        <f t="shared" ref="U5:U20" si="3">SUM(Q5:T5)</f>
        <v>0</v>
      </c>
      <c r="V5" s="50"/>
      <c r="W5" s="50"/>
      <c r="X5" s="50"/>
      <c r="Y5" s="74">
        <f t="shared" ref="Y5:Y20" si="4">SUM(V5:X5)</f>
        <v>0</v>
      </c>
      <c r="Z5" s="50"/>
      <c r="AA5" s="50"/>
      <c r="AB5" s="50">
        <v>1</v>
      </c>
      <c r="AC5" s="50"/>
      <c r="AD5" s="74">
        <f t="shared" ref="AD5:AD20" si="5">SUM(Z5:AC5)</f>
        <v>1</v>
      </c>
      <c r="AE5" s="50"/>
      <c r="AF5" s="50"/>
      <c r="AG5" s="50"/>
      <c r="AH5" s="50"/>
      <c r="AI5" s="74">
        <f t="shared" ref="AI5:AI20" si="6">SUM(AE5:AH5)</f>
        <v>0</v>
      </c>
      <c r="AJ5" s="50"/>
      <c r="AK5" s="50">
        <v>1</v>
      </c>
      <c r="AL5" s="50"/>
      <c r="AM5" s="50"/>
      <c r="AN5" s="74">
        <f t="shared" ref="AN5:AN20" si="7">SUM(AJ5:AM5)</f>
        <v>1</v>
      </c>
      <c r="AO5" s="50"/>
      <c r="AP5" s="50">
        <v>1</v>
      </c>
      <c r="AQ5" s="50"/>
      <c r="AR5" s="50"/>
      <c r="AS5" s="75">
        <f t="shared" ref="AS5:AS20" si="8">SUM(AO5:AR5)</f>
        <v>1</v>
      </c>
      <c r="AT5" s="58">
        <f t="shared" ref="AT5:AT20" si="9">F5+K5+P5+U5+Y5+AD5+AI5+AN5+AS5</f>
        <v>4</v>
      </c>
    </row>
    <row r="6" spans="1:46" ht="14.25" customHeight="1" x14ac:dyDescent="0.25">
      <c r="A6" s="2" t="s">
        <v>24</v>
      </c>
      <c r="B6" s="50"/>
      <c r="C6" s="50"/>
      <c r="D6" s="50"/>
      <c r="E6" s="50"/>
      <c r="F6" s="74">
        <f t="shared" si="0"/>
        <v>0</v>
      </c>
      <c r="G6" s="50"/>
      <c r="H6" s="50"/>
      <c r="I6" s="50"/>
      <c r="J6" s="50"/>
      <c r="K6" s="74">
        <f t="shared" si="1"/>
        <v>0</v>
      </c>
      <c r="L6" s="50"/>
      <c r="M6" s="50"/>
      <c r="N6" s="50"/>
      <c r="O6" s="50"/>
      <c r="P6" s="74">
        <f t="shared" si="2"/>
        <v>0</v>
      </c>
      <c r="Q6" s="50"/>
      <c r="R6" s="50"/>
      <c r="S6" s="50">
        <v>1</v>
      </c>
      <c r="T6" s="50"/>
      <c r="U6" s="74">
        <f t="shared" si="3"/>
        <v>1</v>
      </c>
      <c r="V6" s="50"/>
      <c r="W6" s="50"/>
      <c r="X6" s="50"/>
      <c r="Y6" s="74">
        <f t="shared" si="4"/>
        <v>0</v>
      </c>
      <c r="Z6" s="50"/>
      <c r="AA6" s="50"/>
      <c r="AB6" s="50"/>
      <c r="AC6" s="50"/>
      <c r="AD6" s="74">
        <f t="shared" si="5"/>
        <v>0</v>
      </c>
      <c r="AE6" s="50"/>
      <c r="AF6" s="50"/>
      <c r="AG6" s="50"/>
      <c r="AH6" s="50"/>
      <c r="AI6" s="74">
        <f t="shared" si="6"/>
        <v>0</v>
      </c>
      <c r="AJ6" s="50"/>
      <c r="AK6" s="50"/>
      <c r="AL6" s="50">
        <v>1</v>
      </c>
      <c r="AM6" s="50"/>
      <c r="AN6" s="74">
        <f t="shared" si="7"/>
        <v>1</v>
      </c>
      <c r="AO6" s="50"/>
      <c r="AP6" s="50"/>
      <c r="AQ6" s="50"/>
      <c r="AR6" s="50"/>
      <c r="AS6" s="75">
        <f t="shared" si="8"/>
        <v>0</v>
      </c>
      <c r="AT6" s="58">
        <f t="shared" si="9"/>
        <v>2</v>
      </c>
    </row>
    <row r="7" spans="1:46" ht="14.25" customHeight="1" x14ac:dyDescent="0.25">
      <c r="A7" s="93" t="s">
        <v>21</v>
      </c>
      <c r="B7" s="99"/>
      <c r="C7" s="99"/>
      <c r="D7" s="99"/>
      <c r="E7" s="99">
        <v>1</v>
      </c>
      <c r="F7" s="100">
        <f t="shared" si="0"/>
        <v>1</v>
      </c>
      <c r="G7" s="99"/>
      <c r="H7" s="99"/>
      <c r="I7" s="99"/>
      <c r="J7" s="99"/>
      <c r="K7" s="100">
        <f t="shared" si="1"/>
        <v>0</v>
      </c>
      <c r="L7" s="99"/>
      <c r="M7" s="99"/>
      <c r="N7" s="99"/>
      <c r="O7" s="99"/>
      <c r="P7" s="100">
        <f t="shared" si="2"/>
        <v>0</v>
      </c>
      <c r="Q7" s="99"/>
      <c r="R7" s="99">
        <v>1</v>
      </c>
      <c r="S7" s="99"/>
      <c r="T7" s="99"/>
      <c r="U7" s="100">
        <f t="shared" si="3"/>
        <v>1</v>
      </c>
      <c r="V7" s="99"/>
      <c r="W7" s="99"/>
      <c r="X7" s="99"/>
      <c r="Y7" s="100">
        <f t="shared" si="4"/>
        <v>0</v>
      </c>
      <c r="Z7" s="99"/>
      <c r="AA7" s="99"/>
      <c r="AB7" s="99"/>
      <c r="AC7" s="99"/>
      <c r="AD7" s="100">
        <f t="shared" si="5"/>
        <v>0</v>
      </c>
      <c r="AE7" s="99"/>
      <c r="AF7" s="99">
        <v>1</v>
      </c>
      <c r="AG7" s="99"/>
      <c r="AH7" s="99"/>
      <c r="AI7" s="100">
        <f t="shared" si="6"/>
        <v>1</v>
      </c>
      <c r="AJ7" s="99"/>
      <c r="AK7" s="99"/>
      <c r="AL7" s="99"/>
      <c r="AM7" s="99">
        <v>1</v>
      </c>
      <c r="AN7" s="100">
        <f t="shared" si="7"/>
        <v>1</v>
      </c>
      <c r="AO7" s="99"/>
      <c r="AP7" s="99"/>
      <c r="AQ7" s="99"/>
      <c r="AR7" s="99"/>
      <c r="AS7" s="101">
        <f t="shared" si="8"/>
        <v>0</v>
      </c>
      <c r="AT7" s="90">
        <f t="shared" si="9"/>
        <v>4</v>
      </c>
    </row>
    <row r="8" spans="1:46" ht="14.25" customHeight="1" x14ac:dyDescent="0.25">
      <c r="A8" s="93" t="s">
        <v>54</v>
      </c>
      <c r="B8" s="99"/>
      <c r="C8" s="99"/>
      <c r="D8" s="99"/>
      <c r="E8" s="99"/>
      <c r="F8" s="100">
        <f t="shared" si="0"/>
        <v>0</v>
      </c>
      <c r="G8" s="99"/>
      <c r="H8" s="99"/>
      <c r="I8" s="99"/>
      <c r="J8" s="99"/>
      <c r="K8" s="100">
        <f t="shared" si="1"/>
        <v>0</v>
      </c>
      <c r="L8" s="99"/>
      <c r="M8" s="99"/>
      <c r="N8" s="99"/>
      <c r="O8" s="99">
        <v>1</v>
      </c>
      <c r="P8" s="100">
        <f t="shared" si="2"/>
        <v>1</v>
      </c>
      <c r="Q8" s="99"/>
      <c r="R8" s="99"/>
      <c r="S8" s="99"/>
      <c r="T8" s="99">
        <v>1</v>
      </c>
      <c r="U8" s="100">
        <f t="shared" si="3"/>
        <v>1</v>
      </c>
      <c r="V8" s="99"/>
      <c r="W8" s="99"/>
      <c r="X8" s="99">
        <v>1</v>
      </c>
      <c r="Y8" s="100">
        <f t="shared" si="4"/>
        <v>1</v>
      </c>
      <c r="Z8" s="99"/>
      <c r="AA8" s="99"/>
      <c r="AB8" s="99"/>
      <c r="AC8" s="99">
        <v>1</v>
      </c>
      <c r="AD8" s="100">
        <f t="shared" si="5"/>
        <v>1</v>
      </c>
      <c r="AE8" s="99"/>
      <c r="AF8" s="99"/>
      <c r="AG8" s="99"/>
      <c r="AH8" s="99"/>
      <c r="AI8" s="100">
        <f t="shared" si="6"/>
        <v>0</v>
      </c>
      <c r="AJ8" s="99"/>
      <c r="AK8" s="99"/>
      <c r="AL8" s="99"/>
      <c r="AM8" s="99"/>
      <c r="AN8" s="100">
        <f t="shared" si="7"/>
        <v>0</v>
      </c>
      <c r="AO8" s="99">
        <v>1</v>
      </c>
      <c r="AP8" s="99"/>
      <c r="AQ8" s="99"/>
      <c r="AR8" s="99"/>
      <c r="AS8" s="101">
        <f t="shared" si="8"/>
        <v>1</v>
      </c>
      <c r="AT8" s="90">
        <f t="shared" si="9"/>
        <v>5</v>
      </c>
    </row>
    <row r="9" spans="1:46" ht="14.25" customHeight="1" x14ac:dyDescent="0.25">
      <c r="A9" s="93" t="s">
        <v>55</v>
      </c>
      <c r="B9" s="99"/>
      <c r="C9" s="99"/>
      <c r="D9" s="99"/>
      <c r="E9" s="99"/>
      <c r="F9" s="100">
        <f t="shared" ref="F9" si="10">SUM(B9:E9)</f>
        <v>0</v>
      </c>
      <c r="G9" s="99"/>
      <c r="H9" s="99">
        <v>1</v>
      </c>
      <c r="I9" s="99"/>
      <c r="J9" s="99"/>
      <c r="K9" s="100">
        <f t="shared" ref="K9" si="11">SUM(G9:J9)</f>
        <v>1</v>
      </c>
      <c r="L9" s="99"/>
      <c r="M9" s="99"/>
      <c r="N9" s="99"/>
      <c r="O9" s="99"/>
      <c r="P9" s="100">
        <f t="shared" ref="P9" si="12">SUM(L9:O9)</f>
        <v>0</v>
      </c>
      <c r="Q9" s="99">
        <v>1</v>
      </c>
      <c r="R9" s="99"/>
      <c r="S9" s="99"/>
      <c r="T9" s="99"/>
      <c r="U9" s="100">
        <f t="shared" ref="U9" si="13">SUM(Q9:T9)</f>
        <v>1</v>
      </c>
      <c r="V9" s="99"/>
      <c r="W9" s="99"/>
      <c r="X9" s="99"/>
      <c r="Y9" s="100">
        <f t="shared" ref="Y9" si="14">SUM(V9:X9)</f>
        <v>0</v>
      </c>
      <c r="Z9" s="99"/>
      <c r="AA9" s="99">
        <v>1</v>
      </c>
      <c r="AB9" s="99"/>
      <c r="AC9" s="99"/>
      <c r="AD9" s="100">
        <f t="shared" ref="AD9" si="15">SUM(Z9:AC9)</f>
        <v>1</v>
      </c>
      <c r="AE9" s="99"/>
      <c r="AF9" s="99"/>
      <c r="AG9" s="99">
        <v>1</v>
      </c>
      <c r="AH9" s="99"/>
      <c r="AI9" s="100">
        <f t="shared" ref="AI9" si="16">SUM(AE9:AH9)</f>
        <v>1</v>
      </c>
      <c r="AJ9" s="99"/>
      <c r="AK9" s="99"/>
      <c r="AL9" s="99"/>
      <c r="AM9" s="99"/>
      <c r="AN9" s="100">
        <f t="shared" ref="AN9" si="17">SUM(AJ9:AM9)</f>
        <v>0</v>
      </c>
      <c r="AO9" s="99"/>
      <c r="AP9" s="99">
        <v>1</v>
      </c>
      <c r="AQ9" s="99"/>
      <c r="AR9" s="99"/>
      <c r="AS9" s="101">
        <f t="shared" ref="AS9" si="18">SUM(AO9:AR9)</f>
        <v>1</v>
      </c>
      <c r="AT9" s="90">
        <f t="shared" ref="AT9" si="19">F9+K9+P9+U9+Y9+AD9+AI9+AN9+AS9</f>
        <v>5</v>
      </c>
    </row>
    <row r="10" spans="1:46" ht="14.25" customHeight="1" x14ac:dyDescent="0.25">
      <c r="A10" s="93" t="s">
        <v>56</v>
      </c>
      <c r="B10" s="99"/>
      <c r="C10" s="99"/>
      <c r="D10" s="99"/>
      <c r="E10" s="99"/>
      <c r="F10" s="100">
        <f t="shared" si="0"/>
        <v>0</v>
      </c>
      <c r="G10" s="99"/>
      <c r="H10" s="99"/>
      <c r="I10" s="99"/>
      <c r="J10" s="99"/>
      <c r="K10" s="100">
        <f t="shared" si="1"/>
        <v>0</v>
      </c>
      <c r="L10" s="99"/>
      <c r="M10" s="99"/>
      <c r="N10" s="99"/>
      <c r="O10" s="99"/>
      <c r="P10" s="100">
        <f t="shared" si="2"/>
        <v>0</v>
      </c>
      <c r="Q10" s="99"/>
      <c r="R10" s="99"/>
      <c r="S10" s="99"/>
      <c r="T10" s="99"/>
      <c r="U10" s="100">
        <f t="shared" si="3"/>
        <v>0</v>
      </c>
      <c r="V10" s="99"/>
      <c r="W10" s="99"/>
      <c r="X10" s="99"/>
      <c r="Y10" s="100">
        <f t="shared" si="4"/>
        <v>0</v>
      </c>
      <c r="Z10" s="99"/>
      <c r="AA10" s="99"/>
      <c r="AB10" s="99"/>
      <c r="AC10" s="99"/>
      <c r="AD10" s="100">
        <f t="shared" si="5"/>
        <v>0</v>
      </c>
      <c r="AE10" s="99"/>
      <c r="AF10" s="99"/>
      <c r="AG10" s="99"/>
      <c r="AH10" s="99"/>
      <c r="AI10" s="100">
        <f t="shared" si="6"/>
        <v>0</v>
      </c>
      <c r="AJ10" s="99"/>
      <c r="AK10" s="99"/>
      <c r="AL10" s="99"/>
      <c r="AM10" s="99"/>
      <c r="AN10" s="100">
        <f t="shared" si="7"/>
        <v>0</v>
      </c>
      <c r="AO10" s="99"/>
      <c r="AP10" s="99">
        <v>1</v>
      </c>
      <c r="AQ10" s="99"/>
      <c r="AR10" s="99"/>
      <c r="AS10" s="101">
        <f t="shared" si="8"/>
        <v>1</v>
      </c>
      <c r="AT10" s="90">
        <v>1</v>
      </c>
    </row>
    <row r="11" spans="1:46" ht="14.25" customHeight="1" x14ac:dyDescent="0.25">
      <c r="A11" s="93" t="s">
        <v>26</v>
      </c>
      <c r="B11" s="99"/>
      <c r="C11" s="99"/>
      <c r="D11" s="99"/>
      <c r="E11" s="99"/>
      <c r="F11" s="100">
        <f t="shared" si="0"/>
        <v>0</v>
      </c>
      <c r="G11" s="99"/>
      <c r="H11" s="99"/>
      <c r="I11" s="99"/>
      <c r="J11" s="99"/>
      <c r="K11" s="100">
        <f t="shared" si="1"/>
        <v>0</v>
      </c>
      <c r="L11" s="99"/>
      <c r="M11" s="99"/>
      <c r="N11" s="99"/>
      <c r="O11" s="99"/>
      <c r="P11" s="100">
        <f t="shared" si="2"/>
        <v>0</v>
      </c>
      <c r="Q11" s="99"/>
      <c r="R11" s="99"/>
      <c r="S11" s="99"/>
      <c r="T11" s="99"/>
      <c r="U11" s="100">
        <f t="shared" si="3"/>
        <v>0</v>
      </c>
      <c r="V11" s="99">
        <v>1</v>
      </c>
      <c r="W11" s="99"/>
      <c r="X11" s="99"/>
      <c r="Y11" s="100">
        <f t="shared" si="4"/>
        <v>1</v>
      </c>
      <c r="Z11" s="99"/>
      <c r="AA11" s="99"/>
      <c r="AB11" s="99"/>
      <c r="AC11" s="99"/>
      <c r="AD11" s="100">
        <f t="shared" si="5"/>
        <v>0</v>
      </c>
      <c r="AE11" s="99"/>
      <c r="AF11" s="99"/>
      <c r="AG11" s="99">
        <v>1</v>
      </c>
      <c r="AH11" s="99"/>
      <c r="AI11" s="100">
        <f t="shared" si="6"/>
        <v>1</v>
      </c>
      <c r="AJ11" s="99"/>
      <c r="AK11" s="99"/>
      <c r="AL11" s="99"/>
      <c r="AM11" s="99"/>
      <c r="AN11" s="100">
        <f t="shared" si="7"/>
        <v>0</v>
      </c>
      <c r="AO11" s="99"/>
      <c r="AP11" s="99"/>
      <c r="AQ11" s="99"/>
      <c r="AR11" s="99"/>
      <c r="AS11" s="101">
        <f t="shared" si="8"/>
        <v>0</v>
      </c>
      <c r="AT11" s="90">
        <f t="shared" si="9"/>
        <v>2</v>
      </c>
    </row>
    <row r="12" spans="1:46" ht="14.25" customHeight="1" x14ac:dyDescent="0.25">
      <c r="A12" s="10" t="s">
        <v>43</v>
      </c>
      <c r="B12" s="88"/>
      <c r="C12" s="107"/>
      <c r="D12" s="107"/>
      <c r="E12" s="107"/>
      <c r="F12" s="100">
        <f t="shared" si="0"/>
        <v>0</v>
      </c>
      <c r="G12" s="107"/>
      <c r="H12" s="107"/>
      <c r="I12" s="107"/>
      <c r="J12" s="107"/>
      <c r="K12" s="108">
        <f t="shared" si="1"/>
        <v>0</v>
      </c>
      <c r="L12" s="107"/>
      <c r="M12" s="107"/>
      <c r="N12" s="107"/>
      <c r="O12" s="107"/>
      <c r="P12" s="108">
        <f t="shared" si="2"/>
        <v>0</v>
      </c>
      <c r="Q12" s="107"/>
      <c r="R12" s="107">
        <v>1</v>
      </c>
      <c r="S12" s="107"/>
      <c r="T12" s="107"/>
      <c r="U12" s="108">
        <f t="shared" si="3"/>
        <v>1</v>
      </c>
      <c r="V12" s="107"/>
      <c r="W12" s="107"/>
      <c r="X12" s="107"/>
      <c r="Y12" s="100">
        <f t="shared" si="4"/>
        <v>0</v>
      </c>
      <c r="Z12" s="107"/>
      <c r="AA12" s="107"/>
      <c r="AB12" s="107"/>
      <c r="AC12" s="107"/>
      <c r="AD12" s="108">
        <f t="shared" si="5"/>
        <v>0</v>
      </c>
      <c r="AE12" s="107"/>
      <c r="AF12" s="107"/>
      <c r="AG12" s="107"/>
      <c r="AH12" s="107">
        <v>1</v>
      </c>
      <c r="AI12" s="108">
        <f t="shared" si="6"/>
        <v>1</v>
      </c>
      <c r="AJ12" s="107"/>
      <c r="AK12" s="107"/>
      <c r="AL12" s="107"/>
      <c r="AM12" s="107"/>
      <c r="AN12" s="108">
        <f t="shared" si="7"/>
        <v>0</v>
      </c>
      <c r="AO12" s="107"/>
      <c r="AP12" s="107"/>
      <c r="AQ12" s="107"/>
      <c r="AR12" s="107"/>
      <c r="AS12" s="102">
        <f t="shared" si="8"/>
        <v>0</v>
      </c>
      <c r="AT12" s="90">
        <f t="shared" si="9"/>
        <v>2</v>
      </c>
    </row>
    <row r="13" spans="1:46" ht="14.25" customHeight="1" x14ac:dyDescent="0.25">
      <c r="A13" s="98" t="s">
        <v>32</v>
      </c>
      <c r="B13" s="107"/>
      <c r="C13" s="107"/>
      <c r="D13" s="107"/>
      <c r="E13" s="107"/>
      <c r="F13" s="100">
        <f t="shared" si="0"/>
        <v>0</v>
      </c>
      <c r="G13" s="107"/>
      <c r="H13" s="107"/>
      <c r="I13" s="107"/>
      <c r="J13" s="107"/>
      <c r="K13" s="108">
        <f t="shared" si="1"/>
        <v>0</v>
      </c>
      <c r="L13" s="107"/>
      <c r="M13" s="107"/>
      <c r="N13" s="107"/>
      <c r="O13" s="107"/>
      <c r="P13" s="108">
        <f t="shared" si="2"/>
        <v>0</v>
      </c>
      <c r="Q13" s="107"/>
      <c r="R13" s="107"/>
      <c r="S13" s="107"/>
      <c r="T13" s="107">
        <v>1</v>
      </c>
      <c r="U13" s="108">
        <f t="shared" si="3"/>
        <v>1</v>
      </c>
      <c r="V13" s="107"/>
      <c r="W13" s="107"/>
      <c r="X13" s="107"/>
      <c r="Y13" s="100">
        <f t="shared" si="4"/>
        <v>0</v>
      </c>
      <c r="Z13" s="107"/>
      <c r="AA13" s="107"/>
      <c r="AB13" s="107"/>
      <c r="AC13" s="107"/>
      <c r="AD13" s="108">
        <f t="shared" si="5"/>
        <v>0</v>
      </c>
      <c r="AE13" s="107"/>
      <c r="AF13" s="107">
        <v>1</v>
      </c>
      <c r="AG13" s="107"/>
      <c r="AH13" s="107"/>
      <c r="AI13" s="108">
        <f t="shared" si="6"/>
        <v>1</v>
      </c>
      <c r="AJ13" s="107"/>
      <c r="AK13" s="107"/>
      <c r="AL13" s="107"/>
      <c r="AM13" s="107"/>
      <c r="AN13" s="108">
        <f t="shared" si="7"/>
        <v>0</v>
      </c>
      <c r="AO13" s="107"/>
      <c r="AP13" s="107"/>
      <c r="AQ13" s="107"/>
      <c r="AR13" s="107"/>
      <c r="AS13" s="102">
        <f t="shared" si="8"/>
        <v>0</v>
      </c>
      <c r="AT13" s="90">
        <f t="shared" si="9"/>
        <v>2</v>
      </c>
    </row>
    <row r="14" spans="1:46" ht="14.25" customHeight="1" x14ac:dyDescent="0.25">
      <c r="A14" s="93" t="s">
        <v>28</v>
      </c>
      <c r="B14" s="107"/>
      <c r="C14" s="107"/>
      <c r="D14" s="107"/>
      <c r="E14" s="107"/>
      <c r="F14" s="100">
        <f t="shared" si="0"/>
        <v>0</v>
      </c>
      <c r="G14" s="107"/>
      <c r="H14" s="107"/>
      <c r="I14" s="107"/>
      <c r="J14" s="107"/>
      <c r="K14" s="108">
        <f t="shared" si="1"/>
        <v>0</v>
      </c>
      <c r="L14" s="107"/>
      <c r="M14" s="107"/>
      <c r="N14" s="107"/>
      <c r="O14" s="107"/>
      <c r="P14" s="108">
        <f t="shared" si="2"/>
        <v>0</v>
      </c>
      <c r="Q14" s="107">
        <v>1</v>
      </c>
      <c r="R14" s="107"/>
      <c r="S14" s="107"/>
      <c r="T14" s="107"/>
      <c r="U14" s="108">
        <f t="shared" si="3"/>
        <v>1</v>
      </c>
      <c r="V14" s="107"/>
      <c r="W14" s="107"/>
      <c r="X14" s="107"/>
      <c r="Y14" s="100">
        <f t="shared" si="4"/>
        <v>0</v>
      </c>
      <c r="Z14" s="107"/>
      <c r="AA14" s="107"/>
      <c r="AB14" s="107"/>
      <c r="AC14" s="107"/>
      <c r="AD14" s="108">
        <f t="shared" si="5"/>
        <v>0</v>
      </c>
      <c r="AE14" s="107"/>
      <c r="AF14" s="107"/>
      <c r="AG14" s="107"/>
      <c r="AH14" s="107"/>
      <c r="AI14" s="108">
        <f t="shared" si="6"/>
        <v>0</v>
      </c>
      <c r="AJ14" s="107"/>
      <c r="AK14" s="107"/>
      <c r="AL14" s="107"/>
      <c r="AM14" s="107"/>
      <c r="AN14" s="108">
        <f t="shared" si="7"/>
        <v>0</v>
      </c>
      <c r="AO14" s="107">
        <v>1</v>
      </c>
      <c r="AP14" s="107"/>
      <c r="AQ14" s="107"/>
      <c r="AR14" s="107"/>
      <c r="AS14" s="102">
        <f t="shared" si="8"/>
        <v>1</v>
      </c>
      <c r="AT14" s="90">
        <f t="shared" si="9"/>
        <v>2</v>
      </c>
    </row>
    <row r="15" spans="1:46" ht="14.25" customHeight="1" x14ac:dyDescent="0.25">
      <c r="A15" s="93" t="s">
        <v>30</v>
      </c>
      <c r="B15" s="107"/>
      <c r="C15" s="107"/>
      <c r="D15" s="107"/>
      <c r="E15" s="107"/>
      <c r="F15" s="100">
        <f t="shared" si="0"/>
        <v>0</v>
      </c>
      <c r="G15" s="107"/>
      <c r="H15" s="107"/>
      <c r="I15" s="107"/>
      <c r="J15" s="107"/>
      <c r="K15" s="108">
        <f t="shared" si="1"/>
        <v>0</v>
      </c>
      <c r="L15" s="107"/>
      <c r="M15" s="107"/>
      <c r="N15" s="107"/>
      <c r="O15" s="107"/>
      <c r="P15" s="108">
        <f t="shared" si="2"/>
        <v>0</v>
      </c>
      <c r="Q15" s="107"/>
      <c r="R15" s="107"/>
      <c r="S15" s="107"/>
      <c r="T15" s="107">
        <v>1</v>
      </c>
      <c r="U15" s="108">
        <f t="shared" si="3"/>
        <v>1</v>
      </c>
      <c r="V15" s="107"/>
      <c r="W15" s="107"/>
      <c r="X15" s="107"/>
      <c r="Y15" s="100">
        <f t="shared" si="4"/>
        <v>0</v>
      </c>
      <c r="Z15" s="107"/>
      <c r="AA15" s="107"/>
      <c r="AB15" s="107"/>
      <c r="AC15" s="107"/>
      <c r="AD15" s="108">
        <f t="shared" si="5"/>
        <v>0</v>
      </c>
      <c r="AE15" s="107"/>
      <c r="AF15" s="107"/>
      <c r="AG15" s="107"/>
      <c r="AH15" s="107"/>
      <c r="AI15" s="108">
        <f t="shared" si="6"/>
        <v>0</v>
      </c>
      <c r="AJ15" s="107"/>
      <c r="AK15" s="107"/>
      <c r="AL15" s="107"/>
      <c r="AM15" s="107">
        <v>1</v>
      </c>
      <c r="AN15" s="108">
        <f t="shared" si="7"/>
        <v>1</v>
      </c>
      <c r="AO15" s="107"/>
      <c r="AP15" s="107"/>
      <c r="AQ15" s="107"/>
      <c r="AR15" s="107"/>
      <c r="AS15" s="102">
        <f t="shared" si="8"/>
        <v>0</v>
      </c>
      <c r="AT15" s="90">
        <f t="shared" si="9"/>
        <v>2</v>
      </c>
    </row>
    <row r="16" spans="1:46" ht="14.25" customHeight="1" x14ac:dyDescent="0.25">
      <c r="A16" s="2" t="s">
        <v>34</v>
      </c>
      <c r="B16" s="88"/>
      <c r="C16" s="88"/>
      <c r="D16" s="107"/>
      <c r="E16" s="107"/>
      <c r="F16" s="100">
        <f t="shared" si="0"/>
        <v>0</v>
      </c>
      <c r="G16" s="107">
        <v>1</v>
      </c>
      <c r="H16" s="107"/>
      <c r="I16" s="107"/>
      <c r="J16" s="107"/>
      <c r="K16" s="108">
        <f t="shared" si="1"/>
        <v>1</v>
      </c>
      <c r="L16" s="107"/>
      <c r="M16" s="107"/>
      <c r="N16" s="107"/>
      <c r="O16" s="107"/>
      <c r="P16" s="108">
        <f t="shared" si="2"/>
        <v>0</v>
      </c>
      <c r="Q16" s="107"/>
      <c r="R16" s="107"/>
      <c r="S16" s="107">
        <v>1</v>
      </c>
      <c r="T16" s="107"/>
      <c r="U16" s="108">
        <f t="shared" si="3"/>
        <v>1</v>
      </c>
      <c r="V16" s="107"/>
      <c r="W16" s="107"/>
      <c r="X16" s="107">
        <v>1</v>
      </c>
      <c r="Y16" s="100">
        <f t="shared" si="4"/>
        <v>1</v>
      </c>
      <c r="Z16" s="107"/>
      <c r="AA16" s="107"/>
      <c r="AB16" s="107"/>
      <c r="AC16" s="107"/>
      <c r="AD16" s="108">
        <f t="shared" si="5"/>
        <v>0</v>
      </c>
      <c r="AE16" s="107">
        <v>1</v>
      </c>
      <c r="AF16" s="107"/>
      <c r="AG16" s="107"/>
      <c r="AH16" s="107"/>
      <c r="AI16" s="108">
        <f t="shared" si="6"/>
        <v>1</v>
      </c>
      <c r="AJ16" s="107"/>
      <c r="AK16" s="107"/>
      <c r="AL16" s="107"/>
      <c r="AM16" s="107"/>
      <c r="AN16" s="108">
        <f t="shared" si="7"/>
        <v>0</v>
      </c>
      <c r="AO16" s="107"/>
      <c r="AP16" s="107"/>
      <c r="AQ16" s="107">
        <v>1</v>
      </c>
      <c r="AR16" s="107"/>
      <c r="AS16" s="102">
        <f t="shared" si="8"/>
        <v>1</v>
      </c>
      <c r="AT16" s="90">
        <f t="shared" si="9"/>
        <v>5</v>
      </c>
    </row>
    <row r="17" spans="1:46" ht="14.25" customHeight="1" x14ac:dyDescent="0.25">
      <c r="A17" s="109" t="s">
        <v>36</v>
      </c>
      <c r="B17" s="110"/>
      <c r="C17" s="110"/>
      <c r="D17" s="110"/>
      <c r="E17" s="110"/>
      <c r="F17" s="111">
        <f t="shared" si="0"/>
        <v>0</v>
      </c>
      <c r="G17" s="110"/>
      <c r="H17" s="110"/>
      <c r="I17" s="110"/>
      <c r="J17" s="110"/>
      <c r="K17" s="112">
        <f t="shared" si="1"/>
        <v>0</v>
      </c>
      <c r="L17" s="110"/>
      <c r="M17" s="110"/>
      <c r="N17" s="110"/>
      <c r="O17" s="110"/>
      <c r="P17" s="112">
        <f t="shared" si="2"/>
        <v>0</v>
      </c>
      <c r="Q17" s="110"/>
      <c r="R17" s="110">
        <v>1</v>
      </c>
      <c r="S17" s="110"/>
      <c r="T17" s="110"/>
      <c r="U17" s="112">
        <f t="shared" si="3"/>
        <v>1</v>
      </c>
      <c r="V17" s="110"/>
      <c r="W17" s="110"/>
      <c r="X17" s="110"/>
      <c r="Y17" s="111">
        <f t="shared" si="4"/>
        <v>0</v>
      </c>
      <c r="Z17" s="110"/>
      <c r="AA17" s="110"/>
      <c r="AB17" s="110"/>
      <c r="AC17" s="110"/>
      <c r="AD17" s="112">
        <f t="shared" si="5"/>
        <v>0</v>
      </c>
      <c r="AE17" s="110"/>
      <c r="AF17" s="110"/>
      <c r="AG17" s="110"/>
      <c r="AH17" s="110"/>
      <c r="AI17" s="112">
        <f t="shared" si="6"/>
        <v>0</v>
      </c>
      <c r="AJ17" s="110"/>
      <c r="AK17" s="110"/>
      <c r="AL17" s="110">
        <v>1</v>
      </c>
      <c r="AM17" s="110"/>
      <c r="AN17" s="112">
        <f t="shared" si="7"/>
        <v>1</v>
      </c>
      <c r="AO17" s="110"/>
      <c r="AP17" s="110"/>
      <c r="AQ17" s="110"/>
      <c r="AR17" s="110"/>
      <c r="AS17" s="113">
        <f t="shared" si="8"/>
        <v>0</v>
      </c>
      <c r="AT17" s="90">
        <f t="shared" si="9"/>
        <v>2</v>
      </c>
    </row>
    <row r="18" spans="1:46" ht="14.25" customHeight="1" x14ac:dyDescent="0.25">
      <c r="A18" s="9" t="s">
        <v>45</v>
      </c>
      <c r="B18" s="66"/>
      <c r="C18" s="66"/>
      <c r="D18" s="66"/>
      <c r="E18" s="66"/>
      <c r="F18" s="84">
        <f t="shared" si="0"/>
        <v>0</v>
      </c>
      <c r="G18" s="66"/>
      <c r="H18" s="66"/>
      <c r="I18" s="66"/>
      <c r="J18" s="66"/>
      <c r="K18" s="85">
        <f t="shared" si="1"/>
        <v>0</v>
      </c>
      <c r="L18" s="66"/>
      <c r="M18" s="66"/>
      <c r="N18" s="66"/>
      <c r="O18" s="66"/>
      <c r="P18" s="85">
        <f t="shared" si="2"/>
        <v>0</v>
      </c>
      <c r="Q18" s="66"/>
      <c r="R18" s="66"/>
      <c r="S18" s="66"/>
      <c r="T18" s="66"/>
      <c r="U18" s="85">
        <f t="shared" si="3"/>
        <v>0</v>
      </c>
      <c r="V18" s="66"/>
      <c r="W18" s="66"/>
      <c r="X18" s="66"/>
      <c r="Y18" s="84">
        <f t="shared" si="4"/>
        <v>0</v>
      </c>
      <c r="Z18" s="66"/>
      <c r="AA18" s="66"/>
      <c r="AB18" s="66"/>
      <c r="AC18" s="66"/>
      <c r="AD18" s="85">
        <f t="shared" si="5"/>
        <v>0</v>
      </c>
      <c r="AE18" s="66"/>
      <c r="AF18" s="66"/>
      <c r="AG18" s="66"/>
      <c r="AH18" s="66"/>
      <c r="AI18" s="85">
        <f t="shared" si="6"/>
        <v>0</v>
      </c>
      <c r="AJ18" s="66"/>
      <c r="AK18" s="66"/>
      <c r="AL18" s="66"/>
      <c r="AM18" s="66"/>
      <c r="AN18" s="85">
        <f t="shared" si="7"/>
        <v>0</v>
      </c>
      <c r="AO18" s="66"/>
      <c r="AP18" s="66"/>
      <c r="AQ18" s="66">
        <v>1</v>
      </c>
      <c r="AR18" s="66"/>
      <c r="AS18" s="87">
        <f t="shared" si="8"/>
        <v>1</v>
      </c>
      <c r="AT18" s="58">
        <f t="shared" si="9"/>
        <v>1</v>
      </c>
    </row>
    <row r="19" spans="1:46" ht="14.25" customHeight="1" x14ac:dyDescent="0.25">
      <c r="A19" s="9" t="s">
        <v>44</v>
      </c>
      <c r="B19" s="66"/>
      <c r="C19" s="66"/>
      <c r="D19" s="66"/>
      <c r="E19" s="66"/>
      <c r="F19" s="84">
        <v>0</v>
      </c>
      <c r="G19" s="66"/>
      <c r="H19" s="66"/>
      <c r="I19" s="66"/>
      <c r="J19" s="66"/>
      <c r="K19" s="85">
        <v>0</v>
      </c>
      <c r="L19" s="66"/>
      <c r="M19" s="66"/>
      <c r="N19" s="66"/>
      <c r="O19" s="66"/>
      <c r="P19" s="85">
        <v>0</v>
      </c>
      <c r="Q19" s="66"/>
      <c r="R19" s="66"/>
      <c r="S19" s="66"/>
      <c r="T19" s="66"/>
      <c r="U19" s="85">
        <v>0</v>
      </c>
      <c r="V19" s="66"/>
      <c r="W19" s="66"/>
      <c r="X19" s="66"/>
      <c r="Y19" s="84">
        <v>0</v>
      </c>
      <c r="Z19" s="66"/>
      <c r="AA19" s="66"/>
      <c r="AB19" s="66"/>
      <c r="AC19" s="66"/>
      <c r="AD19" s="85">
        <v>0</v>
      </c>
      <c r="AE19" s="66"/>
      <c r="AF19" s="66"/>
      <c r="AG19" s="66"/>
      <c r="AH19" s="66">
        <v>1</v>
      </c>
      <c r="AI19" s="85">
        <v>1</v>
      </c>
      <c r="AJ19" s="66"/>
      <c r="AK19" s="66"/>
      <c r="AL19" s="66"/>
      <c r="AM19" s="66"/>
      <c r="AN19" s="85">
        <v>0</v>
      </c>
      <c r="AO19" s="66"/>
      <c r="AP19" s="66"/>
      <c r="AQ19" s="66"/>
      <c r="AR19" s="66"/>
      <c r="AS19" s="87">
        <v>0</v>
      </c>
      <c r="AT19" s="58">
        <v>1</v>
      </c>
    </row>
    <row r="20" spans="1:46" ht="14.25" customHeight="1" x14ac:dyDescent="0.25">
      <c r="A20" s="9" t="s">
        <v>19</v>
      </c>
      <c r="B20" s="66"/>
      <c r="C20" s="66"/>
      <c r="D20" s="66"/>
      <c r="E20" s="66"/>
      <c r="F20" s="84">
        <f t="shared" si="0"/>
        <v>0</v>
      </c>
      <c r="G20" s="66"/>
      <c r="H20" s="66"/>
      <c r="I20" s="66"/>
      <c r="J20" s="66"/>
      <c r="K20" s="85">
        <f t="shared" si="1"/>
        <v>0</v>
      </c>
      <c r="L20" s="66"/>
      <c r="M20" s="66"/>
      <c r="N20" s="66"/>
      <c r="O20" s="66"/>
      <c r="P20" s="85">
        <f t="shared" si="2"/>
        <v>0</v>
      </c>
      <c r="Q20" s="66"/>
      <c r="R20" s="66"/>
      <c r="S20" s="66"/>
      <c r="T20" s="66"/>
      <c r="U20" s="85">
        <f t="shared" si="3"/>
        <v>0</v>
      </c>
      <c r="V20" s="66"/>
      <c r="W20" s="66"/>
      <c r="X20" s="66"/>
      <c r="Y20" s="84">
        <f t="shared" si="4"/>
        <v>0</v>
      </c>
      <c r="Z20" s="66"/>
      <c r="AA20" s="66"/>
      <c r="AB20" s="66"/>
      <c r="AC20" s="66"/>
      <c r="AD20" s="85">
        <f t="shared" si="5"/>
        <v>0</v>
      </c>
      <c r="AE20" s="66"/>
      <c r="AF20" s="66"/>
      <c r="AG20" s="66"/>
      <c r="AH20" s="66"/>
      <c r="AI20" s="85">
        <f t="shared" si="6"/>
        <v>0</v>
      </c>
      <c r="AJ20" s="66">
        <v>1</v>
      </c>
      <c r="AK20" s="66"/>
      <c r="AL20" s="66"/>
      <c r="AM20" s="66"/>
      <c r="AN20" s="85">
        <f t="shared" si="7"/>
        <v>1</v>
      </c>
      <c r="AO20" s="66"/>
      <c r="AP20" s="66"/>
      <c r="AQ20" s="66"/>
      <c r="AR20" s="66"/>
      <c r="AS20" s="85">
        <f t="shared" si="8"/>
        <v>0</v>
      </c>
      <c r="AT20" s="58">
        <f t="shared" si="9"/>
        <v>1</v>
      </c>
    </row>
    <row r="21" spans="1:46" ht="14.25" customHeight="1" x14ac:dyDescent="0.25">
      <c r="A21" s="116" t="s">
        <v>65</v>
      </c>
      <c r="B21" s="66"/>
      <c r="C21" s="66"/>
      <c r="D21" s="66"/>
      <c r="E21" s="66"/>
      <c r="F21" s="84">
        <f t="shared" ref="F21" si="20">SUM(B21:E21)</f>
        <v>0</v>
      </c>
      <c r="G21" s="66"/>
      <c r="H21" s="66"/>
      <c r="I21" s="66"/>
      <c r="J21" s="66"/>
      <c r="K21" s="85">
        <f t="shared" ref="K21" si="21">SUM(G21:J21)</f>
        <v>0</v>
      </c>
      <c r="L21" s="66"/>
      <c r="M21" s="66"/>
      <c r="N21" s="66"/>
      <c r="O21" s="66"/>
      <c r="P21" s="85">
        <f t="shared" ref="P21" si="22">SUM(L21:O21)</f>
        <v>0</v>
      </c>
      <c r="Q21" s="66"/>
      <c r="R21" s="66"/>
      <c r="S21" s="66"/>
      <c r="T21" s="66"/>
      <c r="U21" s="85">
        <f t="shared" ref="U21" si="23">SUM(Q21:T21)</f>
        <v>0</v>
      </c>
      <c r="V21" s="66"/>
      <c r="W21" s="66"/>
      <c r="X21" s="66"/>
      <c r="Y21" s="84">
        <f t="shared" ref="Y21" si="24">SUM(V21:X21)</f>
        <v>0</v>
      </c>
      <c r="Z21" s="66"/>
      <c r="AA21" s="66"/>
      <c r="AB21" s="66"/>
      <c r="AC21" s="66"/>
      <c r="AD21" s="85">
        <f t="shared" ref="AD21" si="25">SUM(Z21:AC21)</f>
        <v>0</v>
      </c>
      <c r="AE21" s="66"/>
      <c r="AF21" s="66"/>
      <c r="AG21" s="66"/>
      <c r="AH21" s="66"/>
      <c r="AI21" s="85">
        <f t="shared" ref="AI21" si="26">SUM(AE21:AH21)</f>
        <v>0</v>
      </c>
      <c r="AJ21" s="66"/>
      <c r="AK21" s="66">
        <v>1</v>
      </c>
      <c r="AL21" s="66"/>
      <c r="AM21" s="66"/>
      <c r="AN21" s="85">
        <f t="shared" ref="AN21" si="27">SUM(AJ21:AM21)</f>
        <v>1</v>
      </c>
      <c r="AO21" s="66"/>
      <c r="AP21" s="66"/>
      <c r="AQ21" s="66"/>
      <c r="AR21" s="66"/>
      <c r="AS21" s="85">
        <f t="shared" ref="AS21" si="28">SUM(AO21:AR21)</f>
        <v>0</v>
      </c>
      <c r="AT21" s="58">
        <f t="shared" ref="AT21" si="29">F21+K21+P21+U21+Y21+AD21+AI21+AN21+AS21</f>
        <v>1</v>
      </c>
    </row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учительская</cp:lastModifiedBy>
  <dcterms:created xsi:type="dcterms:W3CDTF">2022-03-09T11:18:02Z</dcterms:created>
  <dcterms:modified xsi:type="dcterms:W3CDTF">2024-10-22T13:37:28Z</dcterms:modified>
</cp:coreProperties>
</file>